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3340\Documents\Imaging Equipment\"/>
    </mc:Choice>
  </mc:AlternateContent>
  <xr:revisionPtr revIDLastSave="0" documentId="13_ncr:1_{C5491FB6-EE3F-417A-BEB4-E6D04D798116}" xr6:coauthVersionLast="46" xr6:coauthVersionMax="46" xr10:uidLastSave="{00000000-0000-0000-0000-000000000000}"/>
  <bookViews>
    <workbookView xWindow="-28920" yWindow="-2970" windowWidth="29040" windowHeight="15840" xr2:uid="{4030C5C4-CD69-496D-AC51-987FEDB05567}"/>
  </bookViews>
  <sheets>
    <sheet name="1. Introduction" sheetId="2" r:id="rId1"/>
    <sheet name="2. Professional Imaging Data" sheetId="3" r:id="rId2"/>
    <sheet name="3. Product Distribution Plots" sheetId="4" r:id="rId3"/>
  </sheets>
  <externalReferences>
    <externalReference r:id="rId4"/>
    <externalReference r:id="rId5"/>
    <externalReference r:id="rId6"/>
  </externalReferences>
  <definedNames>
    <definedName name="ActiveModeHours">'[1]Energy and Cost Savings'!$D$53</definedName>
    <definedName name="AHAM_CADR">#REF!</definedName>
    <definedName name="AHAM_ESorNon">#REF!</definedName>
    <definedName name="AHAM_ESorNonES">#REF!</definedName>
    <definedName name="AHAM_SizeBin">#REF!</definedName>
    <definedName name="AvgWeightedLum">'[1]EPA-NEEA Data'!$G$22:$DI$22</definedName>
    <definedName name="AvgWLum1">'[1]Energy and Cost Savings'!$D$46</definedName>
    <definedName name="Brand">#REF!</definedName>
    <definedName name="BrightestSDREff">'[1]EPA-NEEA Data'!$G$24:$DI$24</definedName>
    <definedName name="BrightestSDRLimit">'[1]EPA-NEEA Data'!$G$28:$DI$28</definedName>
    <definedName name="BrightestSDRPower">'[1]EPA-NEEA Data'!$G$14:$DI$14</definedName>
    <definedName name="CostElec">'[1]Energy and Cost Savings'!$D$58</definedName>
    <definedName name="DailyWorkHours">[2]Assumptions!$G$3</definedName>
    <definedName name="DefaultHDREff">'[1]EPA-NEEA Data'!$G$25:$DI$25</definedName>
    <definedName name="DefaultHDRLimit">'[1]EPA-NEEA Data'!$G$29:$DI$29</definedName>
    <definedName name="DefaultHDRPower">'[1]EPA-NEEA Data'!$G$15:$DI$15</definedName>
    <definedName name="DefaultSDREff">'[1]EPA-NEEA Data'!$G$23:$DI$23</definedName>
    <definedName name="DefaultSDRLimit">'[1]EPA-NEEA Data'!$G$27:$DI$27</definedName>
    <definedName name="DefaultSDRPower">'[1]EPA-NEEA Data'!$G$13:$DI$13</definedName>
    <definedName name="DelayToSleep">[2]Assumptions!$G$6</definedName>
    <definedName name="Discount_Rate">[3]Sheet1!$A$19</definedName>
    <definedName name="EmissionsFactor">'[1]Energy and Cost Savings'!$D$59</definedName>
    <definedName name="Equal_Size_Bins">#REF!</definedName>
    <definedName name="Equal_Smoke_Size_Bins">#REF!</definedName>
    <definedName name="ES_Market_Share">#REF!</definedName>
    <definedName name="ES_Model_List">#REF!</definedName>
    <definedName name="Measured_Dust_CADR">#REF!</definedName>
    <definedName name="Measured_Dust_CADRperWatt">#REF!</definedName>
    <definedName name="Meets_RPP_Advanced">#REF!</definedName>
    <definedName name="Meets_RPP_Basic">#REF!</definedName>
    <definedName name="Meets_Top_75__Smoke_CADR_W">#REF!</definedName>
    <definedName name="MeetsAllLimits">'[1]EPA-NEEA Data'!$G$35:$DI$35</definedName>
    <definedName name="MonthlyWorkDays">[2]Assumptions!$G$5</definedName>
    <definedName name="NonES_Model_List">#REF!</definedName>
    <definedName name="Partner">#REF!</definedName>
    <definedName name="PassUT">'[1]Untested Models'!$K:$K</definedName>
    <definedName name="ProductLifetime">'[1]Energy and Cost Savings'!$D$52</definedName>
    <definedName name="Resolution">'[1]EPA-NEEA Data'!$G$4:$DI$4</definedName>
    <definedName name="ScreenSize">'[1]EPA-NEEA Data'!$G$2:$DI$2</definedName>
    <definedName name="Size_Bin">#REF!</definedName>
    <definedName name="SizeUT">'[1]Untested Models'!$J:$J</definedName>
    <definedName name="StandbyLowPower">'[1]EPA-NEEA Data'!$G$11:$DI$11</definedName>
    <definedName name="StandbyModeHours">'[1]Energy and Cost Savings'!$D$54</definedName>
    <definedName name="Table_1">#REF!</definedName>
    <definedName name="Table_2">#REF!</definedName>
    <definedName name="Table2.3">#REF!</definedName>
    <definedName name="Table3.1">#REF!</definedName>
    <definedName name="Table4.1">#REF!</definedName>
    <definedName name="Version9MarketShare">'[1]Shipments and Market Share'!$C$21</definedName>
    <definedName name="YearlyWorkDays">[2]Assumptions!$G$4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<sst xmlns="http://schemas.openxmlformats.org/spreadsheetml/2006/main" count="293" uniqueCount="67">
  <si>
    <r>
      <rPr>
        <u/>
        <sz val="14"/>
        <color theme="1"/>
        <rFont val="Calibri"/>
        <family val="2"/>
        <scheme val="minor"/>
      </rPr>
      <t>1. Introduction:</t>
    </r>
    <r>
      <rPr>
        <sz val="14"/>
        <color theme="1"/>
        <rFont val="Calibri"/>
        <family val="2"/>
        <scheme val="minor"/>
      </rPr>
      <t xml:space="preserve">  Includes Introduction, table of contents and contacts.</t>
    </r>
  </si>
  <si>
    <t xml:space="preserve">If you have any questions concerning this data, please contact Ryan Fogle, EPA, at Fogle.Ryan@epa.gov or Cody Niblett, ICF, at Cody.Niblett@icf.com. 
</t>
  </si>
  <si>
    <r>
      <rPr>
        <u/>
        <sz val="14"/>
        <color theme="1"/>
        <rFont val="Calibri"/>
        <family val="2"/>
        <scheme val="minor"/>
      </rPr>
      <t>2. Professional Imaging Data:</t>
    </r>
    <r>
      <rPr>
        <sz val="14"/>
        <color theme="1"/>
        <rFont val="Calibri"/>
        <family val="2"/>
        <scheme val="minor"/>
      </rPr>
      <t xml:space="preserve">  Anonymized data for professional imaging equipment as submitted by manufacturers.</t>
    </r>
  </si>
  <si>
    <r>
      <t>3. Product Distribution Plots</t>
    </r>
    <r>
      <rPr>
        <sz val="14"/>
        <color theme="1"/>
        <rFont val="Calibri"/>
        <family val="2"/>
        <scheme val="minor"/>
      </rPr>
      <t>: Plots illustrating the distribution of professional imaging products with regard to several key metrics.</t>
    </r>
  </si>
  <si>
    <t>UUT Description</t>
  </si>
  <si>
    <t>Test Jobs</t>
  </si>
  <si>
    <t>Measurements (units with print capability)</t>
  </si>
  <si>
    <t>Color or BW?</t>
  </si>
  <si>
    <t>Rated Voltage (V)</t>
  </si>
  <si>
    <t>Rated Frequency (Hz)</t>
  </si>
  <si>
    <t>Rated Amps (A)</t>
  </si>
  <si>
    <t>Product Type</t>
  </si>
  <si>
    <t xml:space="preserve">Media Format </t>
  </si>
  <si>
    <t>Marking Technology</t>
  </si>
  <si>
    <t>Product Speed for Testing, As-shipped speed (ipm)</t>
  </si>
  <si>
    <t>Test Mode (Simplex or duplex)</t>
  </si>
  <si>
    <t>Calculated Product Speed, s</t>
  </si>
  <si>
    <t>Step 1 Off Energy (Wh)</t>
  </si>
  <si>
    <t>Step 1 Testing Interval Time (min)</t>
  </si>
  <si>
    <t>Step 2 Start-up Energy (Wh)</t>
  </si>
  <si>
    <t>Step 2 Testing Interval Time (s)</t>
  </si>
  <si>
    <t>Step 3 FPPT From Ready (Transition Energy) (Wh)</t>
  </si>
  <si>
    <t>Step 3 Testing Interval Time #1 (s)</t>
  </si>
  <si>
    <t>Step 3 Production Print 1 Energy (Wh)</t>
  </si>
  <si>
    <t xml:space="preserve">Step 3 Number of Images </t>
  </si>
  <si>
    <t>Step 3 Testing Interval Time #2 (min)</t>
  </si>
  <si>
    <t>Step 4 Ready Energy (Wh)</t>
  </si>
  <si>
    <t>Step 4 Testing Interval Time (min)</t>
  </si>
  <si>
    <t>Step 5 FPPT From Ready (Transition Energy) (Wh)</t>
  </si>
  <si>
    <t>Step 5 Testing Interval Time #1 (s)</t>
  </si>
  <si>
    <t>Step 5 Production Print 2 Energy (Wh)</t>
  </si>
  <si>
    <t xml:space="preserve">Step 5 Number of Images </t>
  </si>
  <si>
    <t>Step 5 Testing Interval Time #2 (min)</t>
  </si>
  <si>
    <t>Step 6 FPPT From Ready (Transition Energy) (Wh)</t>
  </si>
  <si>
    <t>Step 6 Testing Interval Time #1 (s)</t>
  </si>
  <si>
    <t>Step 6 Production Print 3 Energy (Wh)</t>
  </si>
  <si>
    <t>Step 6 Number of Images</t>
  </si>
  <si>
    <t>Step 6 Testing Interval Time #2 (min)</t>
  </si>
  <si>
    <t>Step 7 Sleep Mode Energy (Wh)</t>
  </si>
  <si>
    <t>Step 7 Testing Time Interval (min)</t>
  </si>
  <si>
    <t>C</t>
  </si>
  <si>
    <t>Printer</t>
  </si>
  <si>
    <t>EP</t>
  </si>
  <si>
    <t>Simplex</t>
  </si>
  <si>
    <t>BW</t>
  </si>
  <si>
    <t>Standard</t>
  </si>
  <si>
    <r>
      <t xml:space="preserve">Product Speed for Calculations and Reporting, Highest claimed speed, </t>
    </r>
    <r>
      <rPr>
        <b/>
        <i/>
        <sz val="10"/>
        <color theme="1"/>
        <rFont val="Arial"/>
        <family val="2"/>
      </rPr>
      <t>s</t>
    </r>
    <r>
      <rPr>
        <b/>
        <i/>
        <vertAlign val="subscript"/>
        <sz val="10"/>
        <color theme="1"/>
        <rFont val="Arial"/>
        <family val="2"/>
      </rPr>
      <t>P</t>
    </r>
    <r>
      <rPr>
        <b/>
        <sz val="10"/>
        <color theme="1"/>
        <rFont val="Arial"/>
        <family val="2"/>
      </rPr>
      <t xml:space="preserve"> (ipm)</t>
    </r>
  </si>
  <si>
    <r>
      <t xml:space="preserve">Number of Copies per Job, </t>
    </r>
    <r>
      <rPr>
        <b/>
        <i/>
        <sz val="10"/>
        <color theme="1"/>
        <rFont val="Arial"/>
        <family val="2"/>
      </rPr>
      <t>N_images</t>
    </r>
  </si>
  <si>
    <t>Printer</t>
    <phoneticPr fontId="0"/>
  </si>
  <si>
    <t>standard</t>
    <phoneticPr fontId="0"/>
  </si>
  <si>
    <t>EP</t>
    <phoneticPr fontId="0"/>
  </si>
  <si>
    <t>Simplex</t>
    <phoneticPr fontId="0"/>
  </si>
  <si>
    <t>MFD</t>
    <phoneticPr fontId="0"/>
  </si>
  <si>
    <t>50/60</t>
    <phoneticPr fontId="0"/>
  </si>
  <si>
    <t>Electro-photographic (EP)</t>
    <phoneticPr fontId="0"/>
  </si>
  <si>
    <t>25×2</t>
    <phoneticPr fontId="0"/>
  </si>
  <si>
    <t>Duplex</t>
    <phoneticPr fontId="0"/>
  </si>
  <si>
    <t>Anonymized PD #</t>
  </si>
  <si>
    <t>UUT Characteristics</t>
  </si>
  <si>
    <t>Production Efficiency Plots</t>
  </si>
  <si>
    <t>Ready Mode Efficiency Plots</t>
  </si>
  <si>
    <t>The plots in this sheet illustrate the key relationships that drive the criteria levels proposed in the ENERGY STAR Imaging Equipment Version 3.2 Draft Specification.</t>
  </si>
  <si>
    <t>`</t>
  </si>
  <si>
    <t>Production Efficiency vs. Ready Power Plots</t>
  </si>
  <si>
    <t xml:space="preserve">Enclosed is the ENERGY STAR Imaging Equipment data supporting the Version 3.2 specification. The following tabs are included in this workbook:
</t>
  </si>
  <si>
    <t xml:space="preserve">ENERGY STAR® Imaging Equipment Data </t>
  </si>
  <si>
    <t>Duplex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</si>
</sst>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24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vertAlign val="subscript"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ck">
        <color rgb="FF00B0F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62">
    <xf numFmtId="0" fontId="0" fillId="0" borderId="0" xfId="0"/>
    <xf numFmtId="0" fontId="1" fillId="2" borderId="0" xfId="2" applyFill="1"/>
    <xf numFmtId="0" fontId="3" fillId="2" borderId="1" xfId="3" applyFill="1" applyBorder="1"/>
    <xf numFmtId="0" fontId="3" fillId="2" borderId="0" xfId="3" applyFill="1"/>
    <xf numFmtId="0" fontId="1" fillId="2" borderId="10" xfId="2" applyFill="1" applyBorder="1"/>
    <xf numFmtId="0" fontId="3" fillId="2" borderId="11" xfId="3" applyFill="1" applyBorder="1"/>
    <xf numFmtId="0" fontId="6" fillId="2" borderId="5" xfId="2" applyFont="1" applyFill="1" applyBorder="1" applyAlignment="1">
      <alignment horizontal="left" vertical="top"/>
    </xf>
    <xf numFmtId="0" fontId="1" fillId="2" borderId="0" xfId="2" applyFill="1" applyAlignment="1">
      <alignment horizontal="left" vertical="top"/>
    </xf>
    <xf numFmtId="0" fontId="1" fillId="2" borderId="6" xfId="2" applyFill="1" applyBorder="1" applyAlignment="1">
      <alignment horizontal="left" vertical="top"/>
    </xf>
    <xf numFmtId="0" fontId="2" fillId="2" borderId="0" xfId="1" applyFill="1" applyAlignment="1">
      <alignment horizontal="left" vertical="top"/>
    </xf>
    <xf numFmtId="0" fontId="7" fillId="2" borderId="5" xfId="2" applyFont="1" applyFill="1" applyBorder="1" applyAlignment="1">
      <alignment horizontal="left" vertical="top"/>
    </xf>
    <xf numFmtId="0" fontId="8" fillId="2" borderId="0" xfId="3" applyFont="1" applyFill="1" applyAlignment="1">
      <alignment horizontal="left" vertical="top"/>
    </xf>
    <xf numFmtId="0" fontId="9" fillId="2" borderId="0" xfId="1" applyFont="1" applyFill="1" applyAlignment="1">
      <alignment horizontal="left" vertical="top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>
      <alignment horizontal="center" wrapText="1"/>
    </xf>
    <xf numFmtId="0" fontId="10" fillId="5" borderId="12" xfId="0" applyFont="1" applyFill="1" applyBorder="1" applyAlignment="1">
      <alignment horizontal="center" wrapText="1"/>
    </xf>
    <xf numFmtId="2" fontId="14" fillId="2" borderId="12" xfId="4" applyNumberFormat="1" applyFont="1" applyFill="1" applyBorder="1" applyAlignment="1" applyProtection="1">
      <alignment horizontal="center" vertical="center"/>
      <protection locked="0"/>
    </xf>
    <xf numFmtId="2" fontId="13" fillId="2" borderId="12" xfId="4" applyNumberFormat="1" applyFont="1" applyFill="1" applyBorder="1" applyAlignment="1" applyProtection="1">
      <alignment horizontal="center" vertical="center"/>
      <protection locked="0"/>
    </xf>
    <xf numFmtId="2" fontId="13" fillId="2" borderId="12" xfId="0" applyNumberFormat="1" applyFont="1" applyFill="1" applyBorder="1" applyAlignment="1" applyProtection="1">
      <alignment horizontal="center" vertical="center"/>
      <protection locked="0"/>
    </xf>
    <xf numFmtId="2" fontId="14" fillId="2" borderId="12" xfId="0" applyNumberFormat="1" applyFont="1" applyFill="1" applyBorder="1" applyAlignment="1">
      <alignment horizontal="center" vertical="center"/>
    </xf>
    <xf numFmtId="1" fontId="13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15" fillId="2" borderId="0" xfId="0" applyFont="1" applyFill="1"/>
    <xf numFmtId="0" fontId="6" fillId="2" borderId="5" xfId="2" applyFont="1" applyFill="1" applyBorder="1" applyAlignment="1">
      <alignment horizontal="left" vertical="top" wrapText="1"/>
    </xf>
    <xf numFmtId="0" fontId="6" fillId="2" borderId="0" xfId="2" applyFont="1" applyFill="1" applyAlignment="1">
      <alignment horizontal="left" vertical="top"/>
    </xf>
    <xf numFmtId="0" fontId="6" fillId="2" borderId="6" xfId="2" applyFont="1" applyFill="1" applyBorder="1" applyAlignment="1">
      <alignment horizontal="left" vertical="top"/>
    </xf>
    <xf numFmtId="0" fontId="6" fillId="2" borderId="7" xfId="2" applyFont="1" applyFill="1" applyBorder="1" applyAlignment="1">
      <alignment horizontal="left" vertical="top"/>
    </xf>
    <xf numFmtId="0" fontId="6" fillId="2" borderId="8" xfId="2" applyFont="1" applyFill="1" applyBorder="1" applyAlignment="1">
      <alignment horizontal="left" vertical="top"/>
    </xf>
    <xf numFmtId="0" fontId="6" fillId="2" borderId="9" xfId="2" applyFont="1" applyFill="1" applyBorder="1" applyAlignment="1">
      <alignment horizontal="left" vertical="top"/>
    </xf>
    <xf numFmtId="0" fontId="7" fillId="2" borderId="5" xfId="2" applyFont="1" applyFill="1" applyBorder="1" applyAlignment="1">
      <alignment horizontal="left" vertical="top" wrapText="1"/>
    </xf>
    <xf numFmtId="0" fontId="7" fillId="2" borderId="0" xfId="2" applyFont="1" applyFill="1" applyBorder="1" applyAlignment="1">
      <alignment horizontal="left" vertical="top" wrapText="1"/>
    </xf>
    <xf numFmtId="0" fontId="7" fillId="2" borderId="6" xfId="2" applyFont="1" applyFill="1" applyBorder="1" applyAlignment="1">
      <alignment horizontal="left" vertical="top" wrapText="1"/>
    </xf>
    <xf numFmtId="0" fontId="4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left" vertical="top" wrapText="1"/>
    </xf>
    <xf numFmtId="0" fontId="6" fillId="2" borderId="3" xfId="2" applyFont="1" applyFill="1" applyBorder="1" applyAlignment="1">
      <alignment horizontal="left" vertical="top" wrapText="1"/>
    </xf>
    <xf numFmtId="0" fontId="6" fillId="2" borderId="4" xfId="2" applyFont="1" applyFill="1" applyBorder="1" applyAlignment="1">
      <alignment horizontal="left" vertical="top" wrapText="1"/>
    </xf>
    <xf numFmtId="0" fontId="6" fillId="2" borderId="0" xfId="2" applyFont="1" applyFill="1" applyAlignment="1">
      <alignment horizontal="left" vertical="top" wrapText="1"/>
    </xf>
    <xf numFmtId="0" fontId="6" fillId="2" borderId="6" xfId="2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left" wrapText="1"/>
    </xf>
    <xf numFmtId="0" fontId="10" fillId="0" borderId="12" xfId="0" applyFont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6" borderId="12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2" fontId="13" fillId="2" borderId="12" xfId="0" applyNumberFormat="1" applyFont="1" applyFill="1" applyBorder="1" applyAlignment="1">
      <alignment horizontal="center" vertical="center"/>
    </xf>
  </cellXfs>
  <cellStyles count="5">
    <cellStyle name="Hyperlink" xfId="1" builtinId="8"/>
    <cellStyle name="Normal" xfId="0" builtinId="0"/>
    <cellStyle name="Normal 2" xfId="3" xr:uid="{030D2BB5-46B6-4A72-B817-DEC74DC3DA43}"/>
    <cellStyle name="Normal 3" xfId="4" xr:uid="{6C7FED97-90C7-40FD-91E3-21B1DE254DAC}"/>
    <cellStyle name="Normal 4" xfId="2" xr:uid="{25017647-C005-4172-8723-DF8CA01900C2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microsoft.com/office/2017/10/relationships/person" Target="persons/perso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7</xdr:row>
      <xdr:rowOff>66674</xdr:rowOff>
    </xdr:from>
    <xdr:to>
      <xdr:col>10</xdr:col>
      <xdr:colOff>107507</xdr:colOff>
      <xdr:row>26</xdr:row>
      <xdr:rowOff>126999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54C3E06-0D43-4BB2-9821-1D35648FD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9" y="581024"/>
          <a:ext cx="5539933" cy="3495675"/>
        </a:xfrm>
        <a:prstGeom prst="rect">
          <a:avLst/>
        </a:prstGeom>
      </xdr:spPr>
    </xdr:pic>
    <xdr:clientData/>
  </xdr:twoCellAnchor>
  <xdr:twoCellAnchor editAs="oneCell">
    <xdr:from>
      <xdr:col>14</xdr:col>
      <xdr:colOff>38100</xdr:colOff>
      <xdr:row>7</xdr:row>
      <xdr:rowOff>57151</xdr:rowOff>
    </xdr:from>
    <xdr:to>
      <xdr:col>23</xdr:col>
      <xdr:colOff>49606</xdr:colOff>
      <xdr:row>26</xdr:row>
      <xdr:rowOff>85726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A23A954-2D97-4B42-8981-65F7555E6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00" y="571501"/>
          <a:ext cx="5494731" cy="3463925"/>
        </a:xfrm>
        <a:prstGeom prst="rect">
          <a:avLst/>
        </a:prstGeom>
      </xdr:spPr>
    </xdr:pic>
    <xdr:clientData/>
  </xdr:twoCellAnchor>
  <xdr:twoCellAnchor editAs="oneCell">
    <xdr:from>
      <xdr:col>14</xdr:col>
      <xdr:colOff>57150</xdr:colOff>
      <xdr:row>45</xdr:row>
      <xdr:rowOff>101600</xdr:rowOff>
    </xdr:from>
    <xdr:to>
      <xdr:col>23</xdr:col>
      <xdr:colOff>29883</xdr:colOff>
      <xdr:row>63</xdr:row>
      <xdr:rowOff>95250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DFB6421-B0F1-42F3-8701-94D6367A7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91550" y="7854950"/>
          <a:ext cx="5462308" cy="32512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45</xdr:row>
      <xdr:rowOff>114300</xdr:rowOff>
    </xdr:from>
    <xdr:to>
      <xdr:col>10</xdr:col>
      <xdr:colOff>114443</xdr:colOff>
      <xdr:row>63</xdr:row>
      <xdr:rowOff>144397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80DABC8-E126-4F23-909D-41632A2CD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8650" y="7867650"/>
          <a:ext cx="5581793" cy="328447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27</xdr:row>
      <xdr:rowOff>19050</xdr:rowOff>
    </xdr:from>
    <xdr:to>
      <xdr:col>11</xdr:col>
      <xdr:colOff>9524</xdr:colOff>
      <xdr:row>45</xdr:row>
      <xdr:rowOff>47625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97563C6-FEAD-4933-AFE9-20E3A9A95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9125" y="4514850"/>
          <a:ext cx="6099174" cy="3282950"/>
        </a:xfrm>
        <a:prstGeom prst="rect">
          <a:avLst/>
        </a:prstGeom>
      </xdr:spPr>
    </xdr:pic>
    <xdr:clientData/>
  </xdr:twoCellAnchor>
  <xdr:twoCellAnchor editAs="oneCell">
    <xdr:from>
      <xdr:col>14</xdr:col>
      <xdr:colOff>57150</xdr:colOff>
      <xdr:row>26</xdr:row>
      <xdr:rowOff>171449</xdr:rowOff>
    </xdr:from>
    <xdr:to>
      <xdr:col>24</xdr:col>
      <xdr:colOff>342900</xdr:colOff>
      <xdr:row>45</xdr:row>
      <xdr:rowOff>95249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25A61FD-166C-4424-B404-035A940E9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91550" y="4486274"/>
          <a:ext cx="6381750" cy="3362325"/>
        </a:xfrm>
        <a:prstGeom prst="rect">
          <a:avLst/>
        </a:prstGeom>
      </xdr:spPr>
    </xdr:pic>
    <xdr:clientData/>
  </xdr:twoCellAnchor>
  <xdr:twoCellAnchor editAs="oneCell">
    <xdr:from>
      <xdr:col>27</xdr:col>
      <xdr:colOff>47625</xdr:colOff>
      <xdr:row>26</xdr:row>
      <xdr:rowOff>85725</xdr:rowOff>
    </xdr:from>
    <xdr:to>
      <xdr:col>39</xdr:col>
      <xdr:colOff>374550</xdr:colOff>
      <xdr:row>47</xdr:row>
      <xdr:rowOff>28772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A8256D6-B4E7-4B6E-96D9-7E9A92D2E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506825" y="5524500"/>
          <a:ext cx="7638950" cy="3740347"/>
        </a:xfrm>
        <a:prstGeom prst="rect">
          <a:avLst/>
        </a:prstGeom>
      </xdr:spPr>
    </xdr:pic>
    <xdr:clientData/>
  </xdr:twoCellAnchor>
  <xdr:twoCellAnchor editAs="oneCell">
    <xdr:from>
      <xdr:col>27</xdr:col>
      <xdr:colOff>38100</xdr:colOff>
      <xdr:row>7</xdr:row>
      <xdr:rowOff>44450</xdr:rowOff>
    </xdr:from>
    <xdr:to>
      <xdr:col>36</xdr:col>
      <xdr:colOff>209550</xdr:colOff>
      <xdr:row>25</xdr:row>
      <xdr:rowOff>174380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1DB6AA-673E-4BC1-BCDB-805501E55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497300" y="1863725"/>
          <a:ext cx="5657850" cy="3387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3340/Documents/TV/Version%209.0%20Savings%20Analysis/Televisions%20V9.0%20Data%20and%20Analysis%20_savings%20based%20on%20estar%20shipments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of%20Imag%20Equip%20Da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7667/OneDrive%20-%20ICF/EPA/Data%20Book/2019%20DB%20fuel%20pr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ergy and Cost Savings"/>
      <sheetName val="Shipments and Market Share"/>
      <sheetName val="Grow-To Savings"/>
      <sheetName val="Incremental Cost and Payback"/>
      <sheetName val="1. Introduction"/>
      <sheetName val="2. Version 9.0 Criteria"/>
      <sheetName val="2a. EPA-NEEA Data"/>
      <sheetName val="2b. On Mode Evaluation Steps"/>
      <sheetName val="2c. Plots"/>
      <sheetName val="3. Energy and Cost Savings"/>
      <sheetName val="EPA-NEEA Data"/>
      <sheetName val="Untested Models"/>
      <sheetName val="USD"/>
      <sheetName val="Fuel Prices"/>
      <sheetName val="Size Bin Efficiency Plots"/>
    </sheetNames>
    <sheetDataSet>
      <sheetData sheetId="0"/>
      <sheetData sheetId="1">
        <row r="46">
          <cell r="D46">
            <v>33.784888307441229</v>
          </cell>
        </row>
        <row r="52">
          <cell r="D52">
            <v>5</v>
          </cell>
        </row>
        <row r="53">
          <cell r="D53">
            <v>1825</v>
          </cell>
        </row>
        <row r="54">
          <cell r="D54">
            <v>6935</v>
          </cell>
        </row>
        <row r="58">
          <cell r="D58">
            <v>0.12</v>
          </cell>
        </row>
        <row r="59">
          <cell r="D59">
            <v>1.56</v>
          </cell>
        </row>
      </sheetData>
      <sheetData sheetId="2">
        <row r="21">
          <cell r="C21">
            <v>0.25974711788119381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G2">
            <v>49.9</v>
          </cell>
          <cell r="H2">
            <v>64.591988667300001</v>
          </cell>
          <cell r="I2">
            <v>49.6</v>
          </cell>
          <cell r="J2">
            <v>54.514332977700001</v>
          </cell>
          <cell r="K2">
            <v>49</v>
          </cell>
          <cell r="L2">
            <v>49.5</v>
          </cell>
          <cell r="M2">
            <v>64.5</v>
          </cell>
          <cell r="N2">
            <v>42.544094772400001</v>
          </cell>
          <cell r="O2">
            <v>64.5</v>
          </cell>
          <cell r="P2">
            <v>74.546965062301496</v>
          </cell>
          <cell r="Q2">
            <v>74.546965062301496</v>
          </cell>
          <cell r="R2">
            <v>74.546965062301496</v>
          </cell>
          <cell r="S2">
            <v>55</v>
          </cell>
          <cell r="T2">
            <v>55</v>
          </cell>
          <cell r="U2">
            <v>64.5</v>
          </cell>
          <cell r="V2">
            <v>42.544094772400001</v>
          </cell>
          <cell r="W2">
            <v>64.906182294100006</v>
          </cell>
          <cell r="X2">
            <v>74.546965062301496</v>
          </cell>
          <cell r="Y2">
            <v>54.6</v>
          </cell>
          <cell r="Z2">
            <v>43</v>
          </cell>
          <cell r="AA2">
            <v>74.5</v>
          </cell>
          <cell r="AB2">
            <v>54.514332977667443</v>
          </cell>
          <cell r="AC2">
            <v>49.58452379523272</v>
          </cell>
          <cell r="AD2">
            <v>54.5</v>
          </cell>
          <cell r="AE2">
            <v>39.507119611533312</v>
          </cell>
          <cell r="AF2">
            <v>57.646552368723668</v>
          </cell>
          <cell r="AG2">
            <v>49.58452379523272</v>
          </cell>
          <cell r="AH2">
            <v>49.58452379523272</v>
          </cell>
          <cell r="AI2">
            <v>42.544094772365298</v>
          </cell>
          <cell r="AJ2">
            <v>42.5</v>
          </cell>
          <cell r="AK2">
            <v>31.567388235300001</v>
          </cell>
          <cell r="AL2">
            <v>42.5</v>
          </cell>
          <cell r="AM2">
            <v>18.575857988259923</v>
          </cell>
          <cell r="AN2">
            <v>31.567388235329194</v>
          </cell>
          <cell r="AO2">
            <v>39.507119611533312</v>
          </cell>
          <cell r="AP2">
            <v>31.567388235329194</v>
          </cell>
          <cell r="AQ2">
            <v>23.505318547086318</v>
          </cell>
          <cell r="AR2">
            <v>31.567388235329194</v>
          </cell>
        </row>
        <row r="4">
          <cell r="G4">
            <v>2160</v>
          </cell>
          <cell r="H4">
            <v>2160</v>
          </cell>
          <cell r="I4">
            <v>2160</v>
          </cell>
          <cell r="J4">
            <v>2160</v>
          </cell>
          <cell r="K4">
            <v>2160</v>
          </cell>
          <cell r="L4">
            <v>2160</v>
          </cell>
          <cell r="M4">
            <v>2160</v>
          </cell>
          <cell r="N4">
            <v>2160</v>
          </cell>
          <cell r="O4">
            <v>2160</v>
          </cell>
          <cell r="P4">
            <v>2160</v>
          </cell>
          <cell r="Q4">
            <v>2160</v>
          </cell>
          <cell r="R4">
            <v>2160</v>
          </cell>
          <cell r="S4">
            <v>2160</v>
          </cell>
          <cell r="T4">
            <v>2160</v>
          </cell>
          <cell r="U4">
            <v>2160</v>
          </cell>
          <cell r="V4">
            <v>2160</v>
          </cell>
          <cell r="W4">
            <v>2160</v>
          </cell>
          <cell r="X4">
            <v>2160</v>
          </cell>
          <cell r="Y4">
            <v>2160</v>
          </cell>
          <cell r="Z4">
            <v>2160</v>
          </cell>
          <cell r="AA4">
            <v>2160</v>
          </cell>
          <cell r="AB4">
            <v>2160</v>
          </cell>
          <cell r="AC4">
            <v>2160</v>
          </cell>
          <cell r="AD4">
            <v>2160</v>
          </cell>
          <cell r="AE4">
            <v>2160</v>
          </cell>
          <cell r="AF4">
            <v>2160</v>
          </cell>
          <cell r="AG4">
            <v>2160</v>
          </cell>
          <cell r="AH4">
            <v>2160</v>
          </cell>
          <cell r="AI4">
            <v>2160</v>
          </cell>
          <cell r="AJ4">
            <v>2160</v>
          </cell>
          <cell r="AK4">
            <v>768</v>
          </cell>
          <cell r="AL4">
            <v>2160</v>
          </cell>
          <cell r="AM4">
            <v>720</v>
          </cell>
          <cell r="AN4">
            <v>768</v>
          </cell>
          <cell r="AO4">
            <v>1080</v>
          </cell>
          <cell r="AP4">
            <v>768</v>
          </cell>
          <cell r="AQ4">
            <v>768</v>
          </cell>
          <cell r="AR4">
            <v>1080</v>
          </cell>
        </row>
        <row r="11">
          <cell r="G11">
            <v>5.1857641133300003</v>
          </cell>
          <cell r="H11">
            <v>17.758310418299999</v>
          </cell>
          <cell r="I11">
            <v>17.936065277499999</v>
          </cell>
          <cell r="J11">
            <v>15.8013291675</v>
          </cell>
          <cell r="K11">
            <v>0.319629</v>
          </cell>
          <cell r="L11">
            <v>0.27400000000000002</v>
          </cell>
          <cell r="M11">
            <v>0.39058996666700002</v>
          </cell>
          <cell r="N11">
            <v>0.32367041666700003</v>
          </cell>
          <cell r="O11">
            <v>0.35209411099999999</v>
          </cell>
          <cell r="P11">
            <v>0.27484359749999998</v>
          </cell>
          <cell r="Q11">
            <v>0.37522087416700001</v>
          </cell>
          <cell r="R11">
            <v>0.35209133250000002</v>
          </cell>
          <cell r="S11">
            <v>0.4</v>
          </cell>
          <cell r="T11">
            <v>0.18675736200000001</v>
          </cell>
          <cell r="U11">
            <v>0.72118381899999995</v>
          </cell>
          <cell r="V11">
            <v>0.23714773833299899</v>
          </cell>
          <cell r="W11">
            <v>0.50262969083300002</v>
          </cell>
          <cell r="X11">
            <v>0.26925178999999999</v>
          </cell>
          <cell r="Y11">
            <v>0.4</v>
          </cell>
          <cell r="AA11">
            <v>13</v>
          </cell>
          <cell r="AB11">
            <v>11.1</v>
          </cell>
          <cell r="AC11">
            <v>20.42922222</v>
          </cell>
          <cell r="AD11">
            <v>0.47634359700000001</v>
          </cell>
          <cell r="AE11">
            <v>13.59513611</v>
          </cell>
          <cell r="AF11">
            <v>19.356959720799999</v>
          </cell>
          <cell r="AG11">
            <v>14.4013388892</v>
          </cell>
          <cell r="AH11">
            <v>5.5426787983299999</v>
          </cell>
          <cell r="AI11">
            <v>17.7236533558</v>
          </cell>
          <cell r="AJ11">
            <v>9.6875202783300001</v>
          </cell>
          <cell r="AK11">
            <v>9.21616069333</v>
          </cell>
          <cell r="AL11">
            <v>15.8353944442</v>
          </cell>
          <cell r="AM11">
            <v>0.291961388333</v>
          </cell>
          <cell r="AN11">
            <v>10.2950441642</v>
          </cell>
          <cell r="AO11">
            <v>9.78776805583</v>
          </cell>
          <cell r="AP11">
            <v>0.30720837499999998</v>
          </cell>
          <cell r="AQ11">
            <v>5.5514186108299999</v>
          </cell>
          <cell r="AR11">
            <v>5.24544986083</v>
          </cell>
        </row>
        <row r="13">
          <cell r="G13">
            <v>94.43792916000001</v>
          </cell>
          <cell r="H13">
            <v>110.42554166799999</v>
          </cell>
          <cell r="I13">
            <v>96.584594440000004</v>
          </cell>
          <cell r="J13">
            <v>104.530794445</v>
          </cell>
          <cell r="K13">
            <v>50.369841665000003</v>
          </cell>
          <cell r="L13">
            <v>53.322611459150004</v>
          </cell>
          <cell r="M13">
            <v>81.125</v>
          </cell>
          <cell r="N13">
            <v>47.288207639600003</v>
          </cell>
          <cell r="O13">
            <v>81.533011110924988</v>
          </cell>
          <cell r="P13">
            <v>107.57847014024975</v>
          </cell>
          <cell r="Q13">
            <v>85.994408333425</v>
          </cell>
          <cell r="R13">
            <v>101.782722222575</v>
          </cell>
          <cell r="S13">
            <v>90.69179029</v>
          </cell>
          <cell r="T13">
            <v>61.857482649999994</v>
          </cell>
          <cell r="U13">
            <v>95.004397925000006</v>
          </cell>
          <cell r="V13">
            <v>45.783110504267292</v>
          </cell>
          <cell r="W13">
            <v>70.744197221149747</v>
          </cell>
          <cell r="X13">
            <v>103.63887430624975</v>
          </cell>
          <cell r="Y13">
            <v>111.53149999999999</v>
          </cell>
          <cell r="Z13">
            <v>42.254065277924994</v>
          </cell>
          <cell r="AA13">
            <v>109.57438403</v>
          </cell>
          <cell r="AB13">
            <v>68.022498610399978</v>
          </cell>
          <cell r="AC13">
            <v>85.780541666700003</v>
          </cell>
          <cell r="AD13">
            <v>106.70798000000001</v>
          </cell>
          <cell r="AE13">
            <v>45.137844444999999</v>
          </cell>
          <cell r="AF13">
            <v>94.615372225000002</v>
          </cell>
          <cell r="AG13">
            <v>53.314050000000002</v>
          </cell>
          <cell r="AH13">
            <v>85.220624999999998</v>
          </cell>
          <cell r="AI13">
            <v>70.657075000000006</v>
          </cell>
          <cell r="AJ13">
            <v>83.996947230000004</v>
          </cell>
          <cell r="AK13">
            <v>24.581677776700001</v>
          </cell>
          <cell r="AL13">
            <v>62.959761110000002</v>
          </cell>
          <cell r="AM13">
            <v>17.246769445000002</v>
          </cell>
          <cell r="AN13">
            <v>28.315962498299999</v>
          </cell>
          <cell r="AO13">
            <v>39.430925000000002</v>
          </cell>
          <cell r="AP13">
            <v>29.187230556700001</v>
          </cell>
          <cell r="AQ13">
            <v>19.072991665</v>
          </cell>
          <cell r="AR13">
            <v>34.039366666699998</v>
          </cell>
        </row>
        <row r="14">
          <cell r="G14">
            <v>148.38765280000001</v>
          </cell>
          <cell r="H14">
            <v>135.412175002</v>
          </cell>
          <cell r="I14">
            <v>96.708541670000002</v>
          </cell>
          <cell r="J14">
            <v>104.055361112</v>
          </cell>
          <cell r="K14">
            <v>104.3449722</v>
          </cell>
          <cell r="L14">
            <v>92.509858333300002</v>
          </cell>
          <cell r="M14">
            <v>163.5987222</v>
          </cell>
          <cell r="N14">
            <v>47.288207639600003</v>
          </cell>
          <cell r="O14">
            <v>147.96086111299999</v>
          </cell>
          <cell r="P14">
            <v>170.55224999999999</v>
          </cell>
          <cell r="Q14">
            <v>96.25227014082499</v>
          </cell>
          <cell r="R14">
            <v>101.782722222575</v>
          </cell>
          <cell r="S14">
            <v>179.55609440000001</v>
          </cell>
          <cell r="T14">
            <v>136.2853417</v>
          </cell>
          <cell r="U14">
            <v>257.19765000000001</v>
          </cell>
          <cell r="V14">
            <v>93.211716664999997</v>
          </cell>
          <cell r="W14">
            <v>157.292391667</v>
          </cell>
          <cell r="X14">
            <v>247.26932500000001</v>
          </cell>
          <cell r="Y14">
            <v>140.90359720000001</v>
          </cell>
          <cell r="Z14">
            <v>50.446601389150004</v>
          </cell>
          <cell r="AA14">
            <v>144.77613542500001</v>
          </cell>
          <cell r="AB14">
            <v>84.900295833325004</v>
          </cell>
          <cell r="AC14">
            <v>94.764777776700001</v>
          </cell>
          <cell r="AD14">
            <v>135.66685000000001</v>
          </cell>
          <cell r="AE14">
            <v>46.590600000000002</v>
          </cell>
          <cell r="AF14">
            <v>101.24787499999999</v>
          </cell>
          <cell r="AG14">
            <v>64.8554833333</v>
          </cell>
          <cell r="AH14">
            <v>95.0216749983</v>
          </cell>
          <cell r="AI14">
            <v>80.770152778300002</v>
          </cell>
          <cell r="AJ14">
            <v>83.989008330000004</v>
          </cell>
          <cell r="AK14">
            <v>32.2936083333</v>
          </cell>
          <cell r="AL14">
            <v>75.461508333300003</v>
          </cell>
          <cell r="AM14">
            <v>20.9510333333</v>
          </cell>
          <cell r="AN14">
            <v>37.536349999999999</v>
          </cell>
          <cell r="AO14">
            <v>57.188994444999999</v>
          </cell>
          <cell r="AP14">
            <v>36.458183335000001</v>
          </cell>
          <cell r="AQ14">
            <v>21.853138888299998</v>
          </cell>
          <cell r="AR14">
            <v>34.053916666699998</v>
          </cell>
        </row>
        <row r="15">
          <cell r="G15">
            <v>85.320598599999997</v>
          </cell>
          <cell r="H15">
            <v>135.810533333</v>
          </cell>
          <cell r="I15">
            <v>94.185644440000004</v>
          </cell>
          <cell r="J15">
            <v>105.68172222299999</v>
          </cell>
          <cell r="K15">
            <v>101.5502833</v>
          </cell>
          <cell r="L15">
            <v>90.110688893299994</v>
          </cell>
          <cell r="M15">
            <v>161.50899999999999</v>
          </cell>
          <cell r="N15">
            <v>67.048311113300002</v>
          </cell>
          <cell r="O15">
            <v>147.69215</v>
          </cell>
          <cell r="P15">
            <v>169.32211111300001</v>
          </cell>
          <cell r="Q15">
            <v>171.512966667</v>
          </cell>
          <cell r="R15">
            <v>176.151666667</v>
          </cell>
          <cell r="S15">
            <v>102.930447215</v>
          </cell>
          <cell r="T15">
            <v>89.909440049609969</v>
          </cell>
          <cell r="U15">
            <v>114.87115138925</v>
          </cell>
          <cell r="V15">
            <v>85.819483333299999</v>
          </cell>
          <cell r="W15">
            <v>81.845600000025001</v>
          </cell>
          <cell r="X15">
            <v>116.4611277775</v>
          </cell>
          <cell r="Y15">
            <v>137.6739833</v>
          </cell>
          <cell r="Z15">
            <v>72.466666669999995</v>
          </cell>
          <cell r="AA15">
            <v>206.5</v>
          </cell>
          <cell r="AB15">
            <v>129.68443333299999</v>
          </cell>
          <cell r="AC15">
            <v>84.37715</v>
          </cell>
          <cell r="AD15">
            <v>137.84850560000001</v>
          </cell>
          <cell r="AE15">
            <v>57.424772220000001</v>
          </cell>
          <cell r="AF15">
            <v>124.98833333299901</v>
          </cell>
          <cell r="AG15">
            <v>68.008449999999996</v>
          </cell>
          <cell r="AH15">
            <v>85.130233333299998</v>
          </cell>
          <cell r="AI15">
            <v>71.478949999999998</v>
          </cell>
          <cell r="AJ15">
            <v>82.589183329999997</v>
          </cell>
          <cell r="AL15">
            <v>75.222094443299994</v>
          </cell>
          <cell r="AR15">
            <v>33.559066666699998</v>
          </cell>
        </row>
        <row r="22">
          <cell r="G22">
            <v>62.872488642749992</v>
          </cell>
          <cell r="H22">
            <v>42.352340562064946</v>
          </cell>
          <cell r="I22">
            <v>47.359377992999995</v>
          </cell>
          <cell r="J22">
            <v>50.657324553799995</v>
          </cell>
          <cell r="K22">
            <v>42.574225850375001</v>
          </cell>
          <cell r="L22">
            <v>53.119436205187505</v>
          </cell>
          <cell r="M22">
            <v>60.805437908000002</v>
          </cell>
          <cell r="N22">
            <v>33.302099453999979</v>
          </cell>
          <cell r="O22">
            <v>46.646839649684985</v>
          </cell>
          <cell r="P22">
            <v>46.7639846471575</v>
          </cell>
          <cell r="Q22">
            <v>31.927439438603731</v>
          </cell>
          <cell r="R22">
            <v>32.682554626950001</v>
          </cell>
          <cell r="S22">
            <v>51.395987987600002</v>
          </cell>
          <cell r="T22">
            <v>41.136994189000006</v>
          </cell>
          <cell r="U22">
            <v>68.08461865966575</v>
          </cell>
          <cell r="V22">
            <v>43.953654024579983</v>
          </cell>
          <cell r="W22">
            <v>55.47401074984375</v>
          </cell>
          <cell r="X22">
            <v>73.34853962601224</v>
          </cell>
          <cell r="Y22">
            <v>56.063179351000002</v>
          </cell>
          <cell r="Z22">
            <v>31.910762368202498</v>
          </cell>
          <cell r="AA22">
            <v>37.537403556000001</v>
          </cell>
          <cell r="AB22">
            <v>32.593389403756227</v>
          </cell>
          <cell r="AC22">
            <v>40.650172950844997</v>
          </cell>
          <cell r="AD22">
            <v>47.8290141015</v>
          </cell>
          <cell r="AE22">
            <v>36.551766709830005</v>
          </cell>
          <cell r="AF22">
            <v>48.772516120909998</v>
          </cell>
          <cell r="AG22">
            <v>37.088786534750007</v>
          </cell>
          <cell r="AH22">
            <v>59.53994688534501</v>
          </cell>
          <cell r="AI22">
            <v>41.493985817080002</v>
          </cell>
          <cell r="AJ22">
            <v>46.883562020500001</v>
          </cell>
          <cell r="AK22">
            <v>26.214283844279997</v>
          </cell>
          <cell r="AL22">
            <v>38.222987700845003</v>
          </cell>
          <cell r="AM22">
            <v>32.743926985499996</v>
          </cell>
          <cell r="AN22">
            <v>33.248410214219916</v>
          </cell>
          <cell r="AO22">
            <v>35.155498543469953</v>
          </cell>
          <cell r="AP22">
            <v>22.786841975984998</v>
          </cell>
          <cell r="AQ22">
            <v>26.807961588750004</v>
          </cell>
          <cell r="AR22">
            <v>23.712695056935004</v>
          </cell>
        </row>
        <row r="23">
          <cell r="G23">
            <v>0.53549080369309521</v>
          </cell>
          <cell r="H23">
            <v>0.36233539487897964</v>
          </cell>
          <cell r="I23">
            <v>0.5522491332003775</v>
          </cell>
          <cell r="J23">
            <v>0.54838836046024086</v>
          </cell>
          <cell r="K23">
            <v>0.46979468458291412</v>
          </cell>
          <cell r="L23">
            <v>0.63118367917021179</v>
          </cell>
          <cell r="M23">
            <v>0.48197226502311252</v>
          </cell>
          <cell r="N23">
            <v>0.71249556119325508</v>
          </cell>
          <cell r="O23">
            <v>0.35617652689768931</v>
          </cell>
          <cell r="P23">
            <v>0.31308540112477762</v>
          </cell>
          <cell r="Q23">
            <v>0.35050019927149767</v>
          </cell>
          <cell r="R23">
            <v>0.3241946835116315</v>
          </cell>
          <cell r="S23">
            <v>0.36908289628494445</v>
          </cell>
          <cell r="T23">
            <v>0.39385937199951676</v>
          </cell>
          <cell r="U23">
            <v>0.2553761358411345</v>
          </cell>
          <cell r="V23">
            <v>0.43684231542406599</v>
          </cell>
          <cell r="W23">
            <v>0.43991349287826742</v>
          </cell>
          <cell r="X23">
            <v>0.36327537664170312</v>
          </cell>
          <cell r="Y23">
            <v>0.43075867705536108</v>
          </cell>
          <cell r="Z23">
            <v>0.54471611881625537</v>
          </cell>
          <cell r="AA23">
            <v>0.25475348928137614</v>
          </cell>
          <cell r="AB23">
            <v>0.35651539618602301</v>
          </cell>
          <cell r="AC23">
            <v>0.47670809343436893</v>
          </cell>
          <cell r="AD23">
            <v>0.38517184328669701</v>
          </cell>
          <cell r="AE23">
            <v>0.80227447936343299</v>
          </cell>
          <cell r="AF23">
            <v>0.50214379831765221</v>
          </cell>
          <cell r="AG23">
            <v>0.67883028569954817</v>
          </cell>
          <cell r="AH23">
            <v>0.56674850233379537</v>
          </cell>
          <cell r="AI23">
            <v>0.54048205491099088</v>
          </cell>
          <cell r="AJ23">
            <v>0.57217510665476601</v>
          </cell>
          <cell r="AK23">
            <v>0.98806188037017717</v>
          </cell>
          <cell r="AL23">
            <v>0.56811935495604682</v>
          </cell>
          <cell r="AM23">
            <v>1.9095794932336092</v>
          </cell>
          <cell r="AN23">
            <v>1.0347586584796116</v>
          </cell>
          <cell r="AO23">
            <v>0.84765030945380804</v>
          </cell>
          <cell r="AP23">
            <v>0.76711574661064663</v>
          </cell>
          <cell r="AQ23">
            <v>1.3887086022065853</v>
          </cell>
          <cell r="AR23">
            <v>0.67872354964528459</v>
          </cell>
        </row>
        <row r="24">
          <cell r="G24">
            <v>0.57508540777996586</v>
          </cell>
          <cell r="H24">
            <v>0.36947944749104678</v>
          </cell>
          <cell r="I24">
            <v>0.48852958533088792</v>
          </cell>
          <cell r="J24">
            <v>0.48280651123036011</v>
          </cell>
          <cell r="K24">
            <v>0.62140387986993018</v>
          </cell>
          <cell r="L24">
            <v>0.8317412880774353</v>
          </cell>
          <cell r="M24">
            <v>0.53438215436134995</v>
          </cell>
          <cell r="N24">
            <v>0.71249556119325508</v>
          </cell>
          <cell r="O24">
            <v>0.45751343735422695</v>
          </cell>
          <cell r="P24">
            <v>0.37642041155540312</v>
          </cell>
          <cell r="Q24">
            <v>0.34317472675343008</v>
          </cell>
          <cell r="R24">
            <v>0.3241946835116315</v>
          </cell>
          <cell r="S24">
            <v>0.42892819894171186</v>
          </cell>
          <cell r="T24">
            <v>0.47569438019760268</v>
          </cell>
          <cell r="U24">
            <v>0.47511914086306778</v>
          </cell>
          <cell r="V24">
            <v>0.75728711958702766</v>
          </cell>
          <cell r="W24">
            <v>0.56953584196847507</v>
          </cell>
          <cell r="X24">
            <v>0.4909868930689239</v>
          </cell>
          <cell r="Y24">
            <v>0.49454604378262101</v>
          </cell>
          <cell r="Z24">
            <v>0.83393041306243754</v>
          </cell>
          <cell r="AA24">
            <v>0.31659450556507346</v>
          </cell>
          <cell r="AB24">
            <v>0.50541333143661549</v>
          </cell>
          <cell r="AC24">
            <v>0.49041272206124054</v>
          </cell>
          <cell r="AD24">
            <v>0.44579619988228514</v>
          </cell>
          <cell r="AE24">
            <v>0.81266689242679846</v>
          </cell>
          <cell r="AF24">
            <v>0.52126290434935052</v>
          </cell>
          <cell r="AG24">
            <v>0.60358042851252292</v>
          </cell>
          <cell r="AH24">
            <v>0.83870869211078225</v>
          </cell>
          <cell r="AI24">
            <v>0.62859602537040804</v>
          </cell>
          <cell r="AJ24">
            <v>0.57282516946702944</v>
          </cell>
          <cell r="AK24">
            <v>1.051779193614476</v>
          </cell>
          <cell r="AL24">
            <v>0.59887409203504471</v>
          </cell>
          <cell r="AM24">
            <v>1.9011093295333106</v>
          </cell>
          <cell r="AN24">
            <v>1.1877864700030745</v>
          </cell>
          <cell r="AO24">
            <v>0.78161357359218375</v>
          </cell>
          <cell r="AP24">
            <v>0.7747901806775529</v>
          </cell>
          <cell r="AQ24">
            <v>1.5140351484112982</v>
          </cell>
          <cell r="AR24">
            <v>0.78953775224015887</v>
          </cell>
        </row>
        <row r="25">
          <cell r="G25">
            <v>0.20097037393499959</v>
          </cell>
          <cell r="H25">
            <v>0.13496350285553443</v>
          </cell>
          <cell r="I25">
            <v>0.22261290045487531</v>
          </cell>
          <cell r="J25">
            <v>0.21331881435211481</v>
          </cell>
          <cell r="K25">
            <v>0.27055476949122403</v>
          </cell>
          <cell r="L25">
            <v>0.37167092829195086</v>
          </cell>
          <cell r="M25">
            <v>0.23958608987734434</v>
          </cell>
          <cell r="N25">
            <v>0.44426551072501613</v>
          </cell>
          <cell r="O25">
            <v>0.21100901778936795</v>
          </cell>
          <cell r="P25">
            <v>0.16050568667409806</v>
          </cell>
          <cell r="Q25">
            <v>0.20405790965444193</v>
          </cell>
          <cell r="R25">
            <v>0.16944937322010492</v>
          </cell>
          <cell r="S25">
            <v>0.16280222894832586</v>
          </cell>
          <cell r="T25">
            <v>0.11122302613031768</v>
          </cell>
          <cell r="U25">
            <v>0.18951638377757918</v>
          </cell>
          <cell r="V25">
            <v>0.37159853560812184</v>
          </cell>
          <cell r="W25">
            <v>0.14133551701828156</v>
          </cell>
          <cell r="X25">
            <v>0.15229010149244429</v>
          </cell>
          <cell r="Y25">
            <v>0.22417193169132341</v>
          </cell>
          <cell r="Z25">
            <v>0.36186580386559958</v>
          </cell>
          <cell r="AA25">
            <v>0.21065375302663439</v>
          </cell>
          <cell r="AB25">
            <v>0.18283036085308321</v>
          </cell>
          <cell r="AC25">
            <v>0.15826725094767954</v>
          </cell>
          <cell r="AD25">
            <v>0.15362590285490915</v>
          </cell>
          <cell r="AE25">
            <v>0.56034288669051335</v>
          </cell>
          <cell r="AF25">
            <v>0.29148627933965132</v>
          </cell>
          <cell r="AG25">
            <v>0.468658679619959</v>
          </cell>
          <cell r="AH25">
            <v>0.22818826558650263</v>
          </cell>
          <cell r="AI25">
            <v>0.20449106685674595</v>
          </cell>
          <cell r="AJ25">
            <v>0.43663961775610405</v>
          </cell>
          <cell r="AL25">
            <v>0.23805734120841121</v>
          </cell>
          <cell r="AR25">
            <v>0.36267915396995282</v>
          </cell>
        </row>
        <row r="27">
          <cell r="G27">
            <v>84.096481249999997</v>
          </cell>
          <cell r="H27">
            <v>95.654228509767819</v>
          </cell>
          <cell r="I27">
            <v>83.611475937499989</v>
          </cell>
          <cell r="J27">
            <v>89.963076874999999</v>
          </cell>
          <cell r="K27">
            <v>51.842608477707557</v>
          </cell>
          <cell r="L27">
            <v>64.575402838674194</v>
          </cell>
          <cell r="M27">
            <v>94.092332087500012</v>
          </cell>
          <cell r="N27">
            <v>57.238219629117971</v>
          </cell>
          <cell r="O27">
            <v>76.846411591535841</v>
          </cell>
          <cell r="P27">
            <v>100.83487868093464</v>
          </cell>
          <cell r="Q27">
            <v>93.399454005457315</v>
          </cell>
          <cell r="R27">
            <v>99.398635831223785</v>
          </cell>
          <cell r="S27">
            <v>71.121533078409769</v>
          </cell>
          <cell r="T27">
            <v>58.44135235267504</v>
          </cell>
          <cell r="U27">
            <v>68.654843752033926</v>
          </cell>
          <cell r="V27">
            <v>42.854787999999992</v>
          </cell>
          <cell r="W27">
            <v>80.414246451366637</v>
          </cell>
          <cell r="X27">
            <v>109.16925099784991</v>
          </cell>
          <cell r="Y27">
            <v>89.963076874999999</v>
          </cell>
          <cell r="Z27">
            <v>46.307847101934463</v>
          </cell>
          <cell r="AA27">
            <v>88.722949279726905</v>
          </cell>
          <cell r="AB27">
            <v>57.749237892386304</v>
          </cell>
          <cell r="AC27">
            <v>73.520043892491799</v>
          </cell>
          <cell r="AD27">
            <v>80.922070613361598</v>
          </cell>
          <cell r="AE27">
            <v>56.612509282730365</v>
          </cell>
          <cell r="AF27">
            <v>94.227902187499993</v>
          </cell>
          <cell r="AG27">
            <v>67.740985698382147</v>
          </cell>
          <cell r="AH27">
            <v>82.624730097516988</v>
          </cell>
          <cell r="AI27">
            <v>61.961298140990493</v>
          </cell>
          <cell r="AJ27">
            <v>72.331425785007994</v>
          </cell>
          <cell r="AK27">
            <v>26.70957195568781</v>
          </cell>
          <cell r="AL27">
            <v>53.958977398940135</v>
          </cell>
          <cell r="AM27">
            <v>25.76497683108969</v>
          </cell>
          <cell r="AN27">
            <v>29.45679975281956</v>
          </cell>
          <cell r="AO27">
            <v>41.147598445010715</v>
          </cell>
          <cell r="AP27">
            <v>25.760589399563024</v>
          </cell>
          <cell r="AQ27">
            <v>25.035808110965075</v>
          </cell>
          <cell r="AR27">
            <v>29.755042807100118</v>
          </cell>
        </row>
        <row r="28">
          <cell r="G28">
            <v>116.66916749999999</v>
          </cell>
          <cell r="H28">
            <v>111.34430638360519</v>
          </cell>
          <cell r="I28">
            <v>80.268510420537083</v>
          </cell>
          <cell r="J28">
            <v>92.235756146884526</v>
          </cell>
          <cell r="K28">
            <v>100.24517691550741</v>
          </cell>
          <cell r="L28">
            <v>115.44010499999999</v>
          </cell>
          <cell r="M28">
            <v>163.877458125</v>
          </cell>
          <cell r="N28">
            <v>56.702503940680856</v>
          </cell>
          <cell r="O28">
            <v>141.10493931295071</v>
          </cell>
          <cell r="P28">
            <v>162.75140621652835</v>
          </cell>
          <cell r="Q28">
            <v>98.20369038928942</v>
          </cell>
          <cell r="R28">
            <v>98.133424573191604</v>
          </cell>
          <cell r="S28">
            <v>129.68227591260032</v>
          </cell>
          <cell r="T28">
            <v>113.0766571330976</v>
          </cell>
          <cell r="U28">
            <v>163.877458125</v>
          </cell>
          <cell r="V28">
            <v>94.377202845880845</v>
          </cell>
          <cell r="W28">
            <v>163.877458125</v>
          </cell>
          <cell r="X28">
            <v>202.32662999999999</v>
          </cell>
          <cell r="Y28">
            <v>118.40692211502098</v>
          </cell>
          <cell r="Z28">
            <v>65.709084819086257</v>
          </cell>
          <cell r="AA28">
            <v>124.72023880705601</v>
          </cell>
          <cell r="AB28">
            <v>82.371637682939223</v>
          </cell>
          <cell r="AC28">
            <v>79.343172625989638</v>
          </cell>
          <cell r="AD28">
            <v>106.01961287529039</v>
          </cell>
          <cell r="AE28">
            <v>57.617945867971876</v>
          </cell>
          <cell r="AF28">
            <v>101.52410385545049</v>
          </cell>
          <cell r="AG28">
            <v>70.549335938966806</v>
          </cell>
          <cell r="AH28">
            <v>115.55891437499999</v>
          </cell>
          <cell r="AI28">
            <v>74.142408901339607</v>
          </cell>
          <cell r="AJ28">
            <v>71.425428850717452</v>
          </cell>
          <cell r="AK28">
            <v>31.760782498866252</v>
          </cell>
          <cell r="AL28">
            <v>62.155326424632982</v>
          </cell>
          <cell r="AM28">
            <v>28.348961041202863</v>
          </cell>
          <cell r="AN28">
            <v>37.373368650820453</v>
          </cell>
          <cell r="AO28">
            <v>48.937337325065094</v>
          </cell>
          <cell r="AP28">
            <v>28.84560294181794</v>
          </cell>
          <cell r="AQ28">
            <v>27.923808154766625</v>
          </cell>
          <cell r="AR28">
            <v>31.992202639401444</v>
          </cell>
        </row>
        <row r="29">
          <cell r="G29">
            <v>75.404010702601838</v>
          </cell>
          <cell r="H29">
            <v>99.820681421417618</v>
          </cell>
          <cell r="I29">
            <v>86.535666827591186</v>
          </cell>
          <cell r="J29">
            <v>98.872137128378938</v>
          </cell>
          <cell r="K29">
            <v>104.230457</v>
          </cell>
          <cell r="L29">
            <v>105.70098499999999</v>
          </cell>
          <cell r="M29">
            <v>154.64820499999999</v>
          </cell>
          <cell r="N29">
            <v>87.816185000000004</v>
          </cell>
          <cell r="O29">
            <v>150.34473588796143</v>
          </cell>
          <cell r="P29">
            <v>157.93371908498753</v>
          </cell>
          <cell r="Q29">
            <v>193.50210499999997</v>
          </cell>
          <cell r="R29">
            <v>170.36543104811969</v>
          </cell>
          <cell r="S29">
            <v>80.421552394642646</v>
          </cell>
          <cell r="T29">
            <v>57.867339999999992</v>
          </cell>
          <cell r="U29">
            <v>113.36405663848348</v>
          </cell>
          <cell r="V29">
            <v>87.816185000000004</v>
          </cell>
          <cell r="W29">
            <v>73.203253748276381</v>
          </cell>
          <cell r="X29">
            <v>114.00120246858921</v>
          </cell>
          <cell r="Y29">
            <v>120.51390499999999</v>
          </cell>
          <cell r="Z29">
            <v>88.743544999999997</v>
          </cell>
          <cell r="AA29">
            <v>193.50210499999997</v>
          </cell>
          <cell r="AB29">
            <v>102.72896451308387</v>
          </cell>
          <cell r="AC29">
            <v>63.425574812864056</v>
          </cell>
          <cell r="AD29">
            <v>94.352484554745445</v>
          </cell>
          <cell r="AE29">
            <v>80.339344999999994</v>
          </cell>
          <cell r="AF29">
            <v>130.379525</v>
          </cell>
          <cell r="AG29">
            <v>105.82104499999998</v>
          </cell>
          <cell r="AH29">
            <v>81.857004858232543</v>
          </cell>
          <cell r="AI29">
            <v>60.640620001940817</v>
          </cell>
          <cell r="AJ29">
            <v>87.816185000000004</v>
          </cell>
          <cell r="AL29">
            <v>63.146562591275121</v>
          </cell>
          <cell r="AR29">
            <v>35.533489903341895</v>
          </cell>
        </row>
        <row r="35">
          <cell r="G35" t="b">
            <v>0</v>
          </cell>
          <cell r="H35" t="b">
            <v>0</v>
          </cell>
          <cell r="I35" t="b">
            <v>0</v>
          </cell>
          <cell r="J35" t="b">
            <v>0</v>
          </cell>
          <cell r="K35" t="b">
            <v>1</v>
          </cell>
          <cell r="L35" t="b">
            <v>1</v>
          </cell>
          <cell r="M35" t="b">
            <v>1</v>
          </cell>
          <cell r="N35" t="b">
            <v>1</v>
          </cell>
          <cell r="O35" t="b">
            <v>0</v>
          </cell>
          <cell r="P35" t="b">
            <v>0</v>
          </cell>
          <cell r="Q35" t="b">
            <v>1</v>
          </cell>
          <cell r="R35" t="b">
            <v>0</v>
          </cell>
          <cell r="S35" t="b">
            <v>0</v>
          </cell>
          <cell r="T35" t="b">
            <v>0</v>
          </cell>
          <cell r="U35" t="b">
            <v>0</v>
          </cell>
          <cell r="V35" t="b">
            <v>1</v>
          </cell>
          <cell r="W35" t="b">
            <v>1</v>
          </cell>
          <cell r="X35" t="b">
            <v>0</v>
          </cell>
          <cell r="Y35" t="b">
            <v>0</v>
          </cell>
          <cell r="Z35" t="b">
            <v>0</v>
          </cell>
          <cell r="AA35" t="b">
            <v>0</v>
          </cell>
          <cell r="AB35" t="b">
            <v>0</v>
          </cell>
          <cell r="AC35" t="b">
            <v>0</v>
          </cell>
          <cell r="AD35" t="b">
            <v>0</v>
          </cell>
          <cell r="AE35" t="b">
            <v>0</v>
          </cell>
          <cell r="AF35" t="b">
            <v>0</v>
          </cell>
          <cell r="AG35" t="b">
            <v>0</v>
          </cell>
          <cell r="AH35" t="b">
            <v>0</v>
          </cell>
          <cell r="AI35" t="b">
            <v>0</v>
          </cell>
          <cell r="AJ35" t="b">
            <v>0</v>
          </cell>
          <cell r="AK35" t="b">
            <v>0</v>
          </cell>
          <cell r="AL35" t="b">
            <v>0</v>
          </cell>
          <cell r="AM35" t="b">
            <v>1</v>
          </cell>
          <cell r="AN35" t="b">
            <v>0</v>
          </cell>
          <cell r="AO35" t="b">
            <v>0</v>
          </cell>
          <cell r="AP35" t="b">
            <v>0</v>
          </cell>
          <cell r="AQ35" t="b">
            <v>0</v>
          </cell>
          <cell r="AR35" t="b">
            <v>0</v>
          </cell>
        </row>
      </sheetData>
      <sheetData sheetId="12">
        <row r="1">
          <cell r="J1" t="str">
            <v>Screen Size</v>
          </cell>
          <cell r="K1" t="str">
            <v>Likely to Pass?</v>
          </cell>
        </row>
        <row r="2">
          <cell r="J2">
            <v>50</v>
          </cell>
          <cell r="K2" t="str">
            <v>Yes</v>
          </cell>
        </row>
        <row r="3">
          <cell r="J3">
            <v>55</v>
          </cell>
          <cell r="K3" t="str">
            <v>Yes</v>
          </cell>
        </row>
        <row r="4">
          <cell r="J4">
            <v>55</v>
          </cell>
          <cell r="K4" t="str">
            <v>No</v>
          </cell>
        </row>
        <row r="5">
          <cell r="J5">
            <v>65</v>
          </cell>
          <cell r="K5" t="str">
            <v>No</v>
          </cell>
        </row>
        <row r="6">
          <cell r="J6">
            <v>65</v>
          </cell>
          <cell r="K6" t="str">
            <v>No</v>
          </cell>
        </row>
        <row r="7">
          <cell r="J7">
            <v>75</v>
          </cell>
          <cell r="K7" t="str">
            <v>Yes</v>
          </cell>
        </row>
        <row r="8">
          <cell r="J8">
            <v>75</v>
          </cell>
          <cell r="K8" t="str">
            <v>No</v>
          </cell>
        </row>
        <row r="9">
          <cell r="J9">
            <v>55</v>
          </cell>
          <cell r="K9" t="str">
            <v>Yes</v>
          </cell>
        </row>
        <row r="10">
          <cell r="J10">
            <v>43</v>
          </cell>
          <cell r="K10" t="str">
            <v>No</v>
          </cell>
        </row>
        <row r="11">
          <cell r="J11">
            <v>65</v>
          </cell>
          <cell r="K11" t="str">
            <v>No</v>
          </cell>
        </row>
        <row r="12">
          <cell r="J12">
            <v>55</v>
          </cell>
          <cell r="K12" t="str">
            <v>No</v>
          </cell>
        </row>
        <row r="13">
          <cell r="J13">
            <v>65</v>
          </cell>
          <cell r="K13" t="str">
            <v>No</v>
          </cell>
        </row>
        <row r="14">
          <cell r="J14">
            <v>75</v>
          </cell>
          <cell r="K14" t="str">
            <v>No</v>
          </cell>
        </row>
        <row r="15">
          <cell r="J15">
            <v>65</v>
          </cell>
          <cell r="K15" t="str">
            <v>No</v>
          </cell>
        </row>
        <row r="16">
          <cell r="J16">
            <v>75</v>
          </cell>
          <cell r="K16" t="str">
            <v>No</v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keholder Comments-Concerns"/>
      <sheetName val="Assumptions"/>
      <sheetName val="Summary"/>
      <sheetName val="JBMIA post-call Concerns"/>
      <sheetName val="Savings Limits and Pass Rates"/>
      <sheetName val="Color Data &amp; Pass Rates_Savings"/>
      <sheetName val="Oct2020 Dataset"/>
      <sheetName val="Adjusted Active Modes Plots"/>
      <sheetName val="As Measured Mode Compare Plots"/>
      <sheetName val="Images-Job Per Day Calc"/>
      <sheetName val="MFD Data"/>
      <sheetName val="Printer Data"/>
    </sheetNames>
    <sheetDataSet>
      <sheetData sheetId="0"/>
      <sheetData sheetId="1">
        <row r="3">
          <cell r="G3">
            <v>10</v>
          </cell>
        </row>
        <row r="4">
          <cell r="G4">
            <v>262</v>
          </cell>
        </row>
        <row r="5">
          <cell r="G5">
            <v>22</v>
          </cell>
        </row>
        <row r="6">
          <cell r="G6">
            <v>0.75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9">
          <cell r="A19">
            <v>0.04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2D2E1-2DC5-4946-A02B-41A6FDE32F33}">
  <sheetPr>
    <tabColor theme="0"/>
  </sheetPr>
  <dimension ref="A1:P17"/>
  <sheetViews>
    <sheetView tabSelected="1" workbookViewId="0">
      <selection activeCell="I10" sqref="I10"/>
    </sheetView>
  </sheetViews>
  <sheetFormatPr defaultColWidth="9.1796875" defaultRowHeight="14.5" x14ac:dyDescent="0.35"/>
  <cols>
    <col min="1" max="1" width="2.26953125" style="1" customWidth="1"/>
    <col min="2" max="10" width="9.1796875" style="1"/>
    <col min="11" max="12" width="39.1796875" style="1" customWidth="1"/>
    <col min="13" max="16384" width="9.1796875" style="1"/>
  </cols>
  <sheetData>
    <row r="1" spans="1:16" ht="15" thickBot="1" x14ac:dyDescent="0.4">
      <c r="O1" s="2"/>
      <c r="P1" s="3"/>
    </row>
    <row r="2" spans="1:16" ht="19.5" customHeight="1" x14ac:dyDescent="0.35">
      <c r="B2" s="33" t="s">
        <v>65</v>
      </c>
      <c r="C2" s="34"/>
      <c r="D2" s="34"/>
      <c r="E2" s="34"/>
      <c r="F2" s="34"/>
      <c r="G2" s="34"/>
      <c r="H2" s="34"/>
      <c r="I2" s="34"/>
      <c r="J2" s="34"/>
      <c r="K2" s="34"/>
      <c r="L2" s="35"/>
      <c r="O2" s="2"/>
      <c r="P2" s="3"/>
    </row>
    <row r="3" spans="1:16" ht="19.5" customHeight="1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8"/>
      <c r="O3" s="2"/>
      <c r="P3" s="3"/>
    </row>
    <row r="4" spans="1:16" x14ac:dyDescent="0.35">
      <c r="B4" s="39"/>
      <c r="C4" s="37"/>
      <c r="D4" s="37"/>
      <c r="E4" s="37"/>
      <c r="F4" s="37"/>
      <c r="G4" s="37"/>
      <c r="H4" s="37"/>
      <c r="I4" s="37"/>
      <c r="J4" s="37"/>
      <c r="K4" s="37"/>
      <c r="L4" s="38"/>
      <c r="O4" s="2"/>
      <c r="P4" s="3"/>
    </row>
    <row r="5" spans="1:16" ht="15" thickBot="1" x14ac:dyDescent="0.4">
      <c r="B5" s="40"/>
      <c r="C5" s="41"/>
      <c r="D5" s="41"/>
      <c r="E5" s="41"/>
      <c r="F5" s="41"/>
      <c r="G5" s="41"/>
      <c r="H5" s="41"/>
      <c r="I5" s="41"/>
      <c r="J5" s="41"/>
      <c r="K5" s="41"/>
      <c r="L5" s="42"/>
      <c r="O5" s="2"/>
      <c r="P5" s="3"/>
    </row>
    <row r="6" spans="1:16" ht="15.75" customHeight="1" x14ac:dyDescent="0.35">
      <c r="B6" s="43" t="s">
        <v>64</v>
      </c>
      <c r="C6" s="44"/>
      <c r="D6" s="44"/>
      <c r="E6" s="44"/>
      <c r="F6" s="44"/>
      <c r="G6" s="44"/>
      <c r="H6" s="44"/>
      <c r="I6" s="44"/>
      <c r="J6" s="44"/>
      <c r="K6" s="44"/>
      <c r="L6" s="45"/>
      <c r="O6" s="2"/>
      <c r="P6" s="3"/>
    </row>
    <row r="7" spans="1:16" ht="15.75" customHeight="1" x14ac:dyDescent="0.35">
      <c r="B7" s="24"/>
      <c r="C7" s="46"/>
      <c r="D7" s="46"/>
      <c r="E7" s="46"/>
      <c r="F7" s="46"/>
      <c r="G7" s="46"/>
      <c r="H7" s="46"/>
      <c r="I7" s="46"/>
      <c r="J7" s="46"/>
      <c r="K7" s="46"/>
      <c r="L7" s="47"/>
      <c r="O7" s="2"/>
      <c r="P7" s="3"/>
    </row>
    <row r="8" spans="1:16" ht="18.5" x14ac:dyDescent="0.35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8"/>
      <c r="O8" s="2"/>
      <c r="P8" s="3"/>
    </row>
    <row r="9" spans="1:16" ht="18.5" x14ac:dyDescent="0.35">
      <c r="B9" s="6" t="s">
        <v>2</v>
      </c>
      <c r="C9" s="9"/>
      <c r="D9" s="7"/>
      <c r="E9" s="7"/>
      <c r="F9" s="7"/>
      <c r="G9" s="7"/>
      <c r="H9" s="7"/>
      <c r="I9" s="7"/>
      <c r="J9" s="7"/>
      <c r="K9" s="7"/>
      <c r="L9" s="8"/>
      <c r="O9" s="2"/>
      <c r="P9" s="3"/>
    </row>
    <row r="10" spans="1:16" ht="18.5" x14ac:dyDescent="0.35">
      <c r="B10" s="10" t="s">
        <v>3</v>
      </c>
      <c r="C10" s="11"/>
      <c r="D10" s="11"/>
      <c r="E10" s="11"/>
      <c r="F10" s="11"/>
      <c r="G10" s="11"/>
      <c r="H10" s="11"/>
      <c r="I10" s="11"/>
      <c r="J10" s="12"/>
      <c r="K10" s="12"/>
      <c r="L10" s="8"/>
      <c r="O10" s="2"/>
      <c r="P10" s="3"/>
    </row>
    <row r="11" spans="1:16" ht="19.5" customHeight="1" x14ac:dyDescent="0.35"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2"/>
      <c r="O11" s="2"/>
      <c r="P11" s="3"/>
    </row>
    <row r="12" spans="1:16" x14ac:dyDescent="0.35">
      <c r="B12" s="24" t="s">
        <v>1</v>
      </c>
      <c r="C12" s="25"/>
      <c r="D12" s="25"/>
      <c r="E12" s="25"/>
      <c r="F12" s="25"/>
      <c r="G12" s="25"/>
      <c r="H12" s="25"/>
      <c r="I12" s="25"/>
      <c r="J12" s="25"/>
      <c r="K12" s="25"/>
      <c r="L12" s="26"/>
      <c r="O12" s="2"/>
      <c r="P12" s="3"/>
    </row>
    <row r="13" spans="1:16" ht="15" thickBot="1" x14ac:dyDescent="0.4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9"/>
      <c r="O13" s="2"/>
      <c r="P13" s="3"/>
    </row>
    <row r="14" spans="1:16" x14ac:dyDescent="0.35">
      <c r="O14" s="2"/>
      <c r="P14" s="3"/>
    </row>
    <row r="15" spans="1:16" x14ac:dyDescent="0.35">
      <c r="O15" s="2"/>
      <c r="P15" s="3"/>
    </row>
    <row r="16" spans="1:16" ht="15" thickBot="1" x14ac:dyDescent="0.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5"/>
      <c r="P16" s="3"/>
    </row>
    <row r="17" ht="15" thickTop="1" x14ac:dyDescent="0.35"/>
  </sheetData>
  <mergeCells count="4">
    <mergeCell ref="B12:L13"/>
    <mergeCell ref="B11:L11"/>
    <mergeCell ref="B2:L5"/>
    <mergeCell ref="B6:L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3A6F6-3F2C-4696-8A62-A601781F8DE6}">
  <sheetPr>
    <tabColor theme="0"/>
  </sheetPr>
  <dimension ref="A1:BG149"/>
  <sheetViews>
    <sheetView zoomScale="70" zoomScaleNormal="70" workbookViewId="0">
      <selection activeCell="L45" sqref="L45"/>
    </sheetView>
  </sheetViews>
  <sheetFormatPr defaultColWidth="16.08984375" defaultRowHeight="12.5" x14ac:dyDescent="0.35"/>
  <cols>
    <col min="1" max="1" width="13.08984375" style="60" customWidth="1"/>
    <col min="2" max="2" width="16.08984375" style="60" customWidth="1"/>
    <col min="3" max="11" width="16.08984375" style="60"/>
    <col min="12" max="12" width="15.7265625" style="60" bestFit="1" customWidth="1"/>
    <col min="13" max="16384" width="16.08984375" style="60"/>
  </cols>
  <sheetData>
    <row r="1" spans="1:59" s="54" customFormat="1" ht="19.5" customHeight="1" x14ac:dyDescent="0.35">
      <c r="A1" s="49"/>
      <c r="B1" s="50" t="s">
        <v>58</v>
      </c>
      <c r="C1" s="50"/>
      <c r="D1" s="50"/>
      <c r="E1" s="50"/>
      <c r="F1" s="51" t="s">
        <v>4</v>
      </c>
      <c r="G1" s="51"/>
      <c r="H1" s="51"/>
      <c r="I1" s="51"/>
      <c r="J1" s="51"/>
      <c r="K1" s="51"/>
      <c r="L1" s="50" t="s">
        <v>5</v>
      </c>
      <c r="M1" s="50"/>
      <c r="N1" s="52" t="s">
        <v>6</v>
      </c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>
        <v>9</v>
      </c>
      <c r="BF1" s="53"/>
      <c r="BG1" s="53"/>
    </row>
    <row r="2" spans="1:59" s="57" customFormat="1" ht="113" customHeight="1" x14ac:dyDescent="0.4">
      <c r="A2" s="55" t="s">
        <v>57</v>
      </c>
      <c r="B2" s="16" t="s">
        <v>7</v>
      </c>
      <c r="C2" s="16" t="s">
        <v>8</v>
      </c>
      <c r="D2" s="16" t="s">
        <v>9</v>
      </c>
      <c r="E2" s="16" t="s">
        <v>10</v>
      </c>
      <c r="F2" s="15" t="s">
        <v>11</v>
      </c>
      <c r="G2" s="15" t="s">
        <v>12</v>
      </c>
      <c r="H2" s="15" t="s">
        <v>13</v>
      </c>
      <c r="I2" s="15" t="s">
        <v>46</v>
      </c>
      <c r="J2" s="15" t="s">
        <v>14</v>
      </c>
      <c r="K2" s="15" t="s">
        <v>15</v>
      </c>
      <c r="L2" s="16" t="s">
        <v>16</v>
      </c>
      <c r="M2" s="16" t="s">
        <v>47</v>
      </c>
      <c r="N2" s="15" t="s">
        <v>17</v>
      </c>
      <c r="O2" s="15" t="s">
        <v>18</v>
      </c>
      <c r="P2" s="15" t="s">
        <v>19</v>
      </c>
      <c r="Q2" s="15" t="s">
        <v>20</v>
      </c>
      <c r="R2" s="15" t="s">
        <v>21</v>
      </c>
      <c r="S2" s="15" t="s">
        <v>22</v>
      </c>
      <c r="T2" s="15" t="s">
        <v>23</v>
      </c>
      <c r="U2" s="15" t="s">
        <v>24</v>
      </c>
      <c r="V2" s="15" t="s">
        <v>25</v>
      </c>
      <c r="W2" s="15" t="s">
        <v>26</v>
      </c>
      <c r="X2" s="15" t="s">
        <v>27</v>
      </c>
      <c r="Y2" s="15" t="s">
        <v>28</v>
      </c>
      <c r="Z2" s="15" t="s">
        <v>29</v>
      </c>
      <c r="AA2" s="15" t="s">
        <v>30</v>
      </c>
      <c r="AB2" s="15" t="s">
        <v>31</v>
      </c>
      <c r="AC2" s="15" t="s">
        <v>32</v>
      </c>
      <c r="AD2" s="15" t="s">
        <v>33</v>
      </c>
      <c r="AE2" s="15" t="s">
        <v>34</v>
      </c>
      <c r="AF2" s="15" t="s">
        <v>35</v>
      </c>
      <c r="AG2" s="15" t="s">
        <v>36</v>
      </c>
      <c r="AH2" s="15" t="s">
        <v>37</v>
      </c>
      <c r="AI2" s="15" t="s">
        <v>38</v>
      </c>
      <c r="AJ2" s="15" t="s">
        <v>39</v>
      </c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</row>
    <row r="3" spans="1:59" ht="30" customHeight="1" x14ac:dyDescent="0.35">
      <c r="A3" s="58">
        <v>1</v>
      </c>
      <c r="B3" s="13" t="s">
        <v>40</v>
      </c>
      <c r="C3" s="13">
        <v>200</v>
      </c>
      <c r="D3" s="13">
        <v>50</v>
      </c>
      <c r="E3" s="13">
        <v>60</v>
      </c>
      <c r="F3" s="13" t="s">
        <v>48</v>
      </c>
      <c r="G3" s="13" t="s">
        <v>49</v>
      </c>
      <c r="H3" s="13" t="s">
        <v>50</v>
      </c>
      <c r="I3" s="13">
        <v>115</v>
      </c>
      <c r="J3" s="13">
        <v>115</v>
      </c>
      <c r="K3" s="13" t="s">
        <v>51</v>
      </c>
      <c r="L3" s="13">
        <v>115</v>
      </c>
      <c r="M3" s="13">
        <v>36</v>
      </c>
      <c r="N3" s="17">
        <v>0.06</v>
      </c>
      <c r="O3" s="17">
        <v>5</v>
      </c>
      <c r="P3" s="17">
        <v>309.8693931102751</v>
      </c>
      <c r="Q3" s="17">
        <v>424.65</v>
      </c>
      <c r="R3" s="17">
        <v>52.484893798827954</v>
      </c>
      <c r="S3" s="17">
        <v>58.78</v>
      </c>
      <c r="T3" s="17">
        <v>512.72918701171704</v>
      </c>
      <c r="U3" s="17">
        <v>575</v>
      </c>
      <c r="V3" s="17">
        <v>7.92</v>
      </c>
      <c r="W3" s="17">
        <v>57.608642578119998</v>
      </c>
      <c r="X3" s="17">
        <v>5</v>
      </c>
      <c r="Y3" s="17">
        <v>49.983520507809999</v>
      </c>
      <c r="Z3" s="17">
        <v>59.69</v>
      </c>
      <c r="AA3" s="17">
        <v>465.0849609375</v>
      </c>
      <c r="AB3" s="17">
        <v>575</v>
      </c>
      <c r="AC3" s="17">
        <v>6.69</v>
      </c>
      <c r="AD3" s="17">
        <v>52.849853515619998</v>
      </c>
      <c r="AE3" s="17">
        <v>59.77</v>
      </c>
      <c r="AF3" s="17">
        <v>465.77709960938</v>
      </c>
      <c r="AG3" s="17">
        <v>575</v>
      </c>
      <c r="AH3" s="17">
        <v>7.85</v>
      </c>
      <c r="AI3" s="17">
        <v>1.8</v>
      </c>
      <c r="AJ3" s="17">
        <v>60</v>
      </c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</row>
    <row r="4" spans="1:59" ht="30" customHeight="1" x14ac:dyDescent="0.35">
      <c r="A4" s="58">
        <v>2</v>
      </c>
      <c r="B4" s="13" t="s">
        <v>40</v>
      </c>
      <c r="C4" s="13">
        <v>200</v>
      </c>
      <c r="D4" s="13">
        <v>50</v>
      </c>
      <c r="E4" s="13">
        <v>60</v>
      </c>
      <c r="F4" s="13" t="s">
        <v>48</v>
      </c>
      <c r="G4" s="13" t="s">
        <v>49</v>
      </c>
      <c r="H4" s="13" t="s">
        <v>50</v>
      </c>
      <c r="I4" s="13">
        <v>135</v>
      </c>
      <c r="J4" s="13">
        <v>135</v>
      </c>
      <c r="K4" s="13" t="s">
        <v>51</v>
      </c>
      <c r="L4" s="13">
        <v>135</v>
      </c>
      <c r="M4" s="13">
        <v>43</v>
      </c>
      <c r="N4" s="17">
        <v>0.06</v>
      </c>
      <c r="O4" s="17">
        <v>5</v>
      </c>
      <c r="P4" s="17">
        <v>282.91815182566563</v>
      </c>
      <c r="Q4" s="17">
        <v>419.52</v>
      </c>
      <c r="R4" s="17">
        <v>46.204376220703011</v>
      </c>
      <c r="S4" s="17">
        <v>56.31</v>
      </c>
      <c r="T4" s="17">
        <v>556.60665893554699</v>
      </c>
      <c r="U4" s="17">
        <v>687</v>
      </c>
      <c r="V4" s="17">
        <v>8.0718333333333323</v>
      </c>
      <c r="W4" s="17">
        <v>58.193969726559999</v>
      </c>
      <c r="X4" s="17">
        <v>5</v>
      </c>
      <c r="Y4" s="17">
        <v>45.222290039059999</v>
      </c>
      <c r="Z4" s="17">
        <v>57.87</v>
      </c>
      <c r="AA4" s="17">
        <v>548.27270507812</v>
      </c>
      <c r="AB4" s="17">
        <v>687</v>
      </c>
      <c r="AC4" s="17">
        <v>8.0596666666666668</v>
      </c>
      <c r="AD4" s="17">
        <v>55.194091796869998</v>
      </c>
      <c r="AE4" s="17">
        <v>57.66</v>
      </c>
      <c r="AF4" s="17">
        <v>541.80151367188</v>
      </c>
      <c r="AG4" s="17">
        <v>687</v>
      </c>
      <c r="AH4" s="17">
        <v>8.0643333333333338</v>
      </c>
      <c r="AI4" s="17">
        <v>1.8</v>
      </c>
      <c r="AJ4" s="17">
        <v>60</v>
      </c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</row>
    <row r="5" spans="1:59" ht="30" customHeight="1" x14ac:dyDescent="0.35">
      <c r="A5" s="58">
        <v>3</v>
      </c>
      <c r="B5" s="13" t="s">
        <v>44</v>
      </c>
      <c r="C5" s="13">
        <v>200</v>
      </c>
      <c r="D5" s="13">
        <v>50</v>
      </c>
      <c r="E5" s="13">
        <v>14.4</v>
      </c>
      <c r="F5" s="13" t="s">
        <v>52</v>
      </c>
      <c r="G5" s="13" t="s">
        <v>49</v>
      </c>
      <c r="H5" s="13" t="s">
        <v>42</v>
      </c>
      <c r="I5" s="13">
        <v>96</v>
      </c>
      <c r="J5" s="13">
        <v>96</v>
      </c>
      <c r="K5" s="13" t="s">
        <v>51</v>
      </c>
      <c r="L5" s="13">
        <v>96</v>
      </c>
      <c r="M5" s="13">
        <v>31</v>
      </c>
      <c r="N5" s="17">
        <v>6.2223100000000003E-2</v>
      </c>
      <c r="O5" s="17">
        <v>5</v>
      </c>
      <c r="P5" s="17">
        <v>109.8565</v>
      </c>
      <c r="Q5" s="17">
        <v>320</v>
      </c>
      <c r="R5" s="17">
        <v>16.635020000000001</v>
      </c>
      <c r="S5" s="17">
        <v>33</v>
      </c>
      <c r="T5" s="17">
        <v>193.48249999999999</v>
      </c>
      <c r="U5" s="18">
        <v>495</v>
      </c>
      <c r="V5" s="19">
        <v>5.37</v>
      </c>
      <c r="W5" s="17">
        <v>16.3505</v>
      </c>
      <c r="X5" s="17">
        <v>5</v>
      </c>
      <c r="Y5" s="17">
        <v>16.108560000000001</v>
      </c>
      <c r="Z5" s="17">
        <v>27</v>
      </c>
      <c r="AA5" s="17">
        <v>193.05770000000001</v>
      </c>
      <c r="AB5" s="17">
        <v>495</v>
      </c>
      <c r="AC5" s="17">
        <v>5.48</v>
      </c>
      <c r="AD5" s="17">
        <v>15.125870000000001</v>
      </c>
      <c r="AE5" s="17">
        <v>27</v>
      </c>
      <c r="AF5" s="17">
        <v>196.21520000000001</v>
      </c>
      <c r="AG5" s="17">
        <v>495</v>
      </c>
      <c r="AH5" s="17">
        <v>6.4</v>
      </c>
      <c r="AI5" s="17">
        <v>1.5</v>
      </c>
      <c r="AJ5" s="18">
        <v>60</v>
      </c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</row>
    <row r="6" spans="1:59" ht="30" customHeight="1" x14ac:dyDescent="0.35">
      <c r="A6" s="58">
        <v>4</v>
      </c>
      <c r="B6" s="13" t="s">
        <v>44</v>
      </c>
      <c r="C6" s="13">
        <v>200</v>
      </c>
      <c r="D6" s="13" t="s">
        <v>53</v>
      </c>
      <c r="E6" s="13">
        <v>15</v>
      </c>
      <c r="F6" s="13" t="s">
        <v>52</v>
      </c>
      <c r="G6" s="13" t="s">
        <v>49</v>
      </c>
      <c r="H6" s="13" t="s">
        <v>50</v>
      </c>
      <c r="I6" s="13">
        <v>111</v>
      </c>
      <c r="J6" s="13">
        <v>111</v>
      </c>
      <c r="K6" s="13" t="s">
        <v>51</v>
      </c>
      <c r="L6" s="13">
        <v>111</v>
      </c>
      <c r="M6" s="13">
        <v>35</v>
      </c>
      <c r="N6" s="17">
        <v>6.2068499999999999E-2</v>
      </c>
      <c r="O6" s="17">
        <v>5</v>
      </c>
      <c r="P6" s="17">
        <v>99.659630000000007</v>
      </c>
      <c r="Q6" s="17">
        <v>320</v>
      </c>
      <c r="R6" s="17">
        <v>14.769450000000001</v>
      </c>
      <c r="S6" s="17">
        <v>28</v>
      </c>
      <c r="T6" s="17">
        <v>223.3776</v>
      </c>
      <c r="U6" s="18">
        <v>559</v>
      </c>
      <c r="V6" s="19">
        <v>6.07</v>
      </c>
      <c r="W6" s="17">
        <v>13.214</v>
      </c>
      <c r="X6" s="17">
        <v>5</v>
      </c>
      <c r="Y6" s="17">
        <v>15.515930000000001</v>
      </c>
      <c r="Z6" s="17">
        <v>28</v>
      </c>
      <c r="AA6" s="17">
        <v>221.80279999999999</v>
      </c>
      <c r="AB6" s="17">
        <v>559</v>
      </c>
      <c r="AC6" s="17">
        <v>6.37</v>
      </c>
      <c r="AD6" s="17">
        <v>14.50719</v>
      </c>
      <c r="AE6" s="17">
        <v>29</v>
      </c>
      <c r="AF6" s="17">
        <v>226.83459999999999</v>
      </c>
      <c r="AG6" s="17">
        <v>559</v>
      </c>
      <c r="AH6" s="17">
        <v>6.32</v>
      </c>
      <c r="AI6" s="17">
        <v>1.5</v>
      </c>
      <c r="AJ6" s="18">
        <v>60</v>
      </c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</row>
    <row r="7" spans="1:59" ht="30" customHeight="1" x14ac:dyDescent="0.35">
      <c r="A7" s="58">
        <v>5</v>
      </c>
      <c r="B7" s="13" t="s">
        <v>44</v>
      </c>
      <c r="C7" s="13">
        <v>200</v>
      </c>
      <c r="D7" s="13" t="s">
        <v>53</v>
      </c>
      <c r="E7" s="13">
        <v>16.399999999999999</v>
      </c>
      <c r="F7" s="13" t="s">
        <v>52</v>
      </c>
      <c r="G7" s="13" t="s">
        <v>49</v>
      </c>
      <c r="H7" s="13" t="s">
        <v>50</v>
      </c>
      <c r="I7" s="13">
        <v>136</v>
      </c>
      <c r="J7" s="13">
        <v>136</v>
      </c>
      <c r="K7" s="13" t="s">
        <v>51</v>
      </c>
      <c r="L7" s="13">
        <v>136</v>
      </c>
      <c r="M7" s="13">
        <v>43</v>
      </c>
      <c r="N7" s="17">
        <v>6.2513600000000002E-2</v>
      </c>
      <c r="O7" s="17">
        <v>5</v>
      </c>
      <c r="P7" s="17">
        <v>117.24590000000001</v>
      </c>
      <c r="Q7" s="17">
        <v>322</v>
      </c>
      <c r="R7" s="17">
        <v>15.61652</v>
      </c>
      <c r="S7" s="17">
        <v>23</v>
      </c>
      <c r="T7" s="17">
        <v>301.13659999999999</v>
      </c>
      <c r="U7" s="18">
        <v>687</v>
      </c>
      <c r="V7" s="19">
        <v>7.87</v>
      </c>
      <c r="W7" s="17">
        <v>13.437099999999999</v>
      </c>
      <c r="X7" s="17">
        <v>5</v>
      </c>
      <c r="Y7" s="17">
        <v>15.277469999999999</v>
      </c>
      <c r="Z7" s="17">
        <v>25</v>
      </c>
      <c r="AA7" s="17">
        <v>285.2627</v>
      </c>
      <c r="AB7" s="17">
        <v>687</v>
      </c>
      <c r="AC7" s="17">
        <v>7.53</v>
      </c>
      <c r="AD7" s="17">
        <v>14.739459999999999</v>
      </c>
      <c r="AE7" s="17">
        <v>27</v>
      </c>
      <c r="AF7" s="17">
        <v>290.01620000000003</v>
      </c>
      <c r="AG7" s="17">
        <v>687</v>
      </c>
      <c r="AH7" s="17">
        <v>7.93</v>
      </c>
      <c r="AI7" s="17">
        <v>1.5</v>
      </c>
      <c r="AJ7" s="18">
        <v>60</v>
      </c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</row>
    <row r="8" spans="1:59" ht="30" customHeight="1" x14ac:dyDescent="0.35">
      <c r="A8" s="58">
        <v>6</v>
      </c>
      <c r="B8" s="13" t="s">
        <v>44</v>
      </c>
      <c r="C8" s="13">
        <v>230</v>
      </c>
      <c r="D8" s="13">
        <v>60</v>
      </c>
      <c r="E8" s="13">
        <v>15</v>
      </c>
      <c r="F8" s="13" t="s">
        <v>52</v>
      </c>
      <c r="G8" s="13" t="s">
        <v>49</v>
      </c>
      <c r="H8" s="13" t="s">
        <v>54</v>
      </c>
      <c r="I8" s="13">
        <v>95</v>
      </c>
      <c r="J8" s="13">
        <v>95</v>
      </c>
      <c r="K8" s="13" t="s">
        <v>51</v>
      </c>
      <c r="L8" s="13">
        <v>92</v>
      </c>
      <c r="M8" s="13">
        <v>480</v>
      </c>
      <c r="N8" s="17">
        <v>1.0953320000000001E-2</v>
      </c>
      <c r="O8" s="17">
        <v>5</v>
      </c>
      <c r="P8" s="17">
        <v>184.55774668000001</v>
      </c>
      <c r="Q8" s="17">
        <v>322.99999999999994</v>
      </c>
      <c r="R8" s="17">
        <v>1.2250000000000227</v>
      </c>
      <c r="S8" s="17">
        <v>8.9999999999999076</v>
      </c>
      <c r="T8" s="17">
        <v>219.98439999999999</v>
      </c>
      <c r="U8" s="17">
        <v>480</v>
      </c>
      <c r="V8" s="17">
        <v>3.6111111111111101E-3</v>
      </c>
      <c r="W8" s="17">
        <v>37.13390000000004</v>
      </c>
      <c r="X8" s="17">
        <v>5</v>
      </c>
      <c r="Y8" s="17">
        <v>1.5331999999999653</v>
      </c>
      <c r="Z8" s="17">
        <v>10.999999999999821</v>
      </c>
      <c r="AA8" s="17">
        <v>218.73380000000006</v>
      </c>
      <c r="AB8" s="17">
        <v>480</v>
      </c>
      <c r="AC8" s="17">
        <v>3.6111111111111101E-3</v>
      </c>
      <c r="AD8" s="17">
        <v>1.1971000000000913</v>
      </c>
      <c r="AE8" s="17">
        <v>10.99999999999952</v>
      </c>
      <c r="AF8" s="17">
        <v>217.84649999999996</v>
      </c>
      <c r="AG8" s="17">
        <v>480</v>
      </c>
      <c r="AH8" s="17">
        <v>3.59953703703704E-3</v>
      </c>
      <c r="AI8" s="17">
        <v>0.84166666666666656</v>
      </c>
      <c r="AJ8" s="17">
        <v>3.4722222222222168E-3</v>
      </c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</row>
    <row r="9" spans="1:59" ht="30" customHeight="1" x14ac:dyDescent="0.35">
      <c r="A9" s="58">
        <v>7</v>
      </c>
      <c r="B9" s="13" t="s">
        <v>44</v>
      </c>
      <c r="C9" s="13">
        <v>230</v>
      </c>
      <c r="D9" s="13">
        <v>60</v>
      </c>
      <c r="E9" s="13">
        <v>15</v>
      </c>
      <c r="F9" s="13" t="s">
        <v>48</v>
      </c>
      <c r="G9" s="13" t="s">
        <v>49</v>
      </c>
      <c r="H9" s="13" t="s">
        <v>54</v>
      </c>
      <c r="I9" s="13">
        <v>95</v>
      </c>
      <c r="J9" s="13">
        <v>95</v>
      </c>
      <c r="K9" s="13" t="s">
        <v>51</v>
      </c>
      <c r="L9" s="13">
        <v>92</v>
      </c>
      <c r="M9" s="13">
        <v>480</v>
      </c>
      <c r="N9" s="17">
        <v>1.0953320000000001E-2</v>
      </c>
      <c r="O9" s="17">
        <v>5</v>
      </c>
      <c r="P9" s="17">
        <v>184.55774668000001</v>
      </c>
      <c r="Q9" s="17">
        <v>322.99999999999994</v>
      </c>
      <c r="R9" s="17">
        <v>1.2250000000000227</v>
      </c>
      <c r="S9" s="17">
        <v>8.9999999999999076</v>
      </c>
      <c r="T9" s="17">
        <v>219.71139999999997</v>
      </c>
      <c r="U9" s="17">
        <v>480</v>
      </c>
      <c r="V9" s="17">
        <v>3.6111111111111114E-3</v>
      </c>
      <c r="W9" s="17">
        <v>37.13390000000004</v>
      </c>
      <c r="X9" s="17">
        <v>3.4722222222222203E-3</v>
      </c>
      <c r="Y9" s="17">
        <v>1.5331999999999653</v>
      </c>
      <c r="Z9" s="17">
        <v>10.999999999999821</v>
      </c>
      <c r="AA9" s="17">
        <v>218.46080000000006</v>
      </c>
      <c r="AB9" s="17">
        <v>480</v>
      </c>
      <c r="AC9" s="17">
        <v>3.6111111111111101E-3</v>
      </c>
      <c r="AD9" s="17">
        <v>1.1971000000000913</v>
      </c>
      <c r="AE9" s="17">
        <v>10.99999999999952</v>
      </c>
      <c r="AF9" s="17">
        <v>217.57349999999997</v>
      </c>
      <c r="AG9" s="17">
        <v>480</v>
      </c>
      <c r="AH9" s="17">
        <v>3.59953703703704E-3</v>
      </c>
      <c r="AI9" s="17">
        <v>0.84166666666666656</v>
      </c>
      <c r="AJ9" s="17">
        <v>3.4722222222222168E-3</v>
      </c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</row>
    <row r="10" spans="1:59" ht="30" customHeight="1" x14ac:dyDescent="0.35">
      <c r="A10" s="58">
        <v>8</v>
      </c>
      <c r="B10" s="13" t="s">
        <v>44</v>
      </c>
      <c r="C10" s="13">
        <v>230</v>
      </c>
      <c r="D10" s="13">
        <v>60</v>
      </c>
      <c r="E10" s="13">
        <v>25</v>
      </c>
      <c r="F10" s="13" t="s">
        <v>52</v>
      </c>
      <c r="G10" s="13" t="s">
        <v>49</v>
      </c>
      <c r="H10" s="13" t="s">
        <v>54</v>
      </c>
      <c r="I10" s="13">
        <v>105</v>
      </c>
      <c r="J10" s="13">
        <v>105</v>
      </c>
      <c r="K10" s="13" t="s">
        <v>51</v>
      </c>
      <c r="L10" s="13">
        <v>99</v>
      </c>
      <c r="M10" s="13">
        <v>528</v>
      </c>
      <c r="N10" s="17">
        <v>1.4881739999999999E-2</v>
      </c>
      <c r="O10" s="17">
        <v>5</v>
      </c>
      <c r="P10" s="17">
        <v>233.62561826000001</v>
      </c>
      <c r="Q10" s="17">
        <v>367.00000000000006</v>
      </c>
      <c r="R10" s="17">
        <v>2.2801999999999794</v>
      </c>
      <c r="S10" s="17">
        <v>9.0000000000000586</v>
      </c>
      <c r="T10" s="17">
        <v>197.99239999999995</v>
      </c>
      <c r="U10" s="17">
        <v>528</v>
      </c>
      <c r="V10" s="17">
        <v>3.5879629629629647E-3</v>
      </c>
      <c r="W10" s="17">
        <v>56.943899999999985</v>
      </c>
      <c r="X10" s="17">
        <v>5</v>
      </c>
      <c r="Y10" s="17">
        <v>2.0244000000000142</v>
      </c>
      <c r="Z10" s="17">
        <v>10.000000000000163</v>
      </c>
      <c r="AA10" s="17">
        <v>190.29850000000008</v>
      </c>
      <c r="AB10" s="17">
        <v>528</v>
      </c>
      <c r="AC10" s="17">
        <v>3.5648148148148193E-3</v>
      </c>
      <c r="AD10" s="17">
        <v>20.045900000000074</v>
      </c>
      <c r="AE10" s="17">
        <v>10.99999999999952</v>
      </c>
      <c r="AF10" s="17">
        <v>189.13456433121004</v>
      </c>
      <c r="AG10" s="17">
        <v>528</v>
      </c>
      <c r="AH10" s="17">
        <v>3.9351851851851874E-3</v>
      </c>
      <c r="AI10" s="17">
        <v>0.84166666666666656</v>
      </c>
      <c r="AJ10" s="17">
        <v>3.4722222222222307E-3</v>
      </c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</row>
    <row r="11" spans="1:59" ht="30" customHeight="1" x14ac:dyDescent="0.35">
      <c r="A11" s="58">
        <v>9</v>
      </c>
      <c r="B11" s="13" t="s">
        <v>44</v>
      </c>
      <c r="C11" s="13">
        <v>230</v>
      </c>
      <c r="D11" s="13">
        <v>60</v>
      </c>
      <c r="E11" s="13">
        <v>25</v>
      </c>
      <c r="F11" s="13" t="s">
        <v>48</v>
      </c>
      <c r="G11" s="13" t="s">
        <v>49</v>
      </c>
      <c r="H11" s="13" t="s">
        <v>54</v>
      </c>
      <c r="I11" s="13">
        <v>105</v>
      </c>
      <c r="J11" s="13">
        <v>105</v>
      </c>
      <c r="K11" s="13" t="s">
        <v>51</v>
      </c>
      <c r="L11" s="13">
        <v>99</v>
      </c>
      <c r="M11" s="13">
        <v>528</v>
      </c>
      <c r="N11" s="17">
        <v>1.4881739999999999E-2</v>
      </c>
      <c r="O11" s="17">
        <v>5</v>
      </c>
      <c r="P11" s="17">
        <v>233.62561826000001</v>
      </c>
      <c r="Q11" s="17">
        <v>367.00000000000006</v>
      </c>
      <c r="R11" s="17">
        <v>2.2801999999999794</v>
      </c>
      <c r="S11" s="17">
        <v>9.0000000000000586</v>
      </c>
      <c r="T11" s="17">
        <v>197.71939999999995</v>
      </c>
      <c r="U11" s="17">
        <v>528</v>
      </c>
      <c r="V11" s="17">
        <v>3.5879629629629647E-3</v>
      </c>
      <c r="W11" s="17">
        <v>56.943899999999985</v>
      </c>
      <c r="X11" s="17">
        <v>3.4722222222222203E-3</v>
      </c>
      <c r="Y11" s="17">
        <v>2.0244000000000142</v>
      </c>
      <c r="Z11" s="17">
        <v>10.000000000000163</v>
      </c>
      <c r="AA11" s="17">
        <v>190.02550000000008</v>
      </c>
      <c r="AB11" s="17">
        <v>528</v>
      </c>
      <c r="AC11" s="17">
        <v>3.5648148148148193E-3</v>
      </c>
      <c r="AD11" s="17">
        <v>20.045900000000074</v>
      </c>
      <c r="AE11" s="17">
        <v>10.99999999999952</v>
      </c>
      <c r="AF11" s="17">
        <v>188.86156433121005</v>
      </c>
      <c r="AG11" s="17">
        <v>528</v>
      </c>
      <c r="AH11" s="17">
        <v>3.9351851851851874E-3</v>
      </c>
      <c r="AI11" s="17">
        <v>0.84166666666666656</v>
      </c>
      <c r="AJ11" s="17">
        <v>3.4722222222222307E-3</v>
      </c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</row>
    <row r="12" spans="1:59" ht="30" customHeight="1" x14ac:dyDescent="0.35">
      <c r="A12" s="58">
        <v>10</v>
      </c>
      <c r="B12" s="13" t="s">
        <v>44</v>
      </c>
      <c r="C12" s="13">
        <v>230</v>
      </c>
      <c r="D12" s="13">
        <v>60</v>
      </c>
      <c r="E12" s="13">
        <v>15</v>
      </c>
      <c r="F12" s="13" t="s">
        <v>52</v>
      </c>
      <c r="G12" s="13" t="s">
        <v>49</v>
      </c>
      <c r="H12" s="13" t="s">
        <v>54</v>
      </c>
      <c r="I12" s="13">
        <v>100</v>
      </c>
      <c r="J12" s="13">
        <v>100</v>
      </c>
      <c r="K12" s="13" t="s">
        <v>51</v>
      </c>
      <c r="L12" s="13">
        <v>93</v>
      </c>
      <c r="M12" s="13">
        <v>512</v>
      </c>
      <c r="N12" s="17">
        <v>1.3033899999999999E-2</v>
      </c>
      <c r="O12" s="17">
        <v>5</v>
      </c>
      <c r="P12" s="17">
        <v>161.6575661</v>
      </c>
      <c r="Q12" s="17">
        <v>369.99999999999989</v>
      </c>
      <c r="R12" s="17">
        <v>4.4458000000000197</v>
      </c>
      <c r="S12" s="17">
        <v>9.999999999999865</v>
      </c>
      <c r="T12" s="17">
        <v>225.369</v>
      </c>
      <c r="U12" s="17">
        <v>512</v>
      </c>
      <c r="V12" s="17">
        <v>3.8425925925925936E-3</v>
      </c>
      <c r="W12" s="17">
        <v>45.393700000000024</v>
      </c>
      <c r="X12" s="17">
        <v>5</v>
      </c>
      <c r="Y12" s="17">
        <v>4.3739000000000487</v>
      </c>
      <c r="Z12" s="17">
        <v>9.9999999999995648</v>
      </c>
      <c r="AA12" s="17">
        <v>220.60760000000002</v>
      </c>
      <c r="AB12" s="17">
        <v>512</v>
      </c>
      <c r="AC12" s="17">
        <v>3.8425925925925919E-3</v>
      </c>
      <c r="AD12" s="17">
        <v>4.2289000000000669</v>
      </c>
      <c r="AE12" s="17">
        <v>10.000000000000163</v>
      </c>
      <c r="AF12" s="17">
        <v>215.45850000000004</v>
      </c>
      <c r="AG12" s="17">
        <v>512</v>
      </c>
      <c r="AH12" s="17">
        <v>3.7731481481481505E-3</v>
      </c>
      <c r="AI12" s="17">
        <v>0.1089999999999236</v>
      </c>
      <c r="AJ12" s="17">
        <v>3.4722222222222168E-3</v>
      </c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</row>
    <row r="13" spans="1:59" ht="30" customHeight="1" x14ac:dyDescent="0.35">
      <c r="A13" s="58">
        <v>11</v>
      </c>
      <c r="B13" s="13" t="s">
        <v>44</v>
      </c>
      <c r="C13" s="13">
        <v>230</v>
      </c>
      <c r="D13" s="13">
        <v>60</v>
      </c>
      <c r="E13" s="13">
        <v>15</v>
      </c>
      <c r="F13" s="13" t="s">
        <v>48</v>
      </c>
      <c r="G13" s="13" t="s">
        <v>49</v>
      </c>
      <c r="H13" s="13" t="s">
        <v>54</v>
      </c>
      <c r="I13" s="13">
        <v>100</v>
      </c>
      <c r="J13" s="13">
        <v>100</v>
      </c>
      <c r="K13" s="13" t="s">
        <v>51</v>
      </c>
      <c r="L13" s="13">
        <v>93</v>
      </c>
      <c r="M13" s="13">
        <v>512</v>
      </c>
      <c r="N13" s="17">
        <v>1.3033899999999999E-2</v>
      </c>
      <c r="O13" s="17">
        <v>5</v>
      </c>
      <c r="P13" s="17">
        <v>161.6575661</v>
      </c>
      <c r="Q13" s="17">
        <v>369.99999999999989</v>
      </c>
      <c r="R13" s="17">
        <v>4.4458000000000197</v>
      </c>
      <c r="S13" s="17">
        <v>9.999999999999865</v>
      </c>
      <c r="T13" s="17">
        <v>225.096</v>
      </c>
      <c r="U13" s="17">
        <v>512</v>
      </c>
      <c r="V13" s="17">
        <v>3.8425925925925936E-3</v>
      </c>
      <c r="W13" s="17">
        <v>45.393700000000024</v>
      </c>
      <c r="X13" s="17">
        <v>3.4722222222222238E-3</v>
      </c>
      <c r="Y13" s="17">
        <v>4.3739000000000487</v>
      </c>
      <c r="Z13" s="17">
        <v>9.9999999999995648</v>
      </c>
      <c r="AA13" s="17">
        <v>220.33460000000002</v>
      </c>
      <c r="AB13" s="17">
        <v>512</v>
      </c>
      <c r="AC13" s="17">
        <v>3.8425925925925919E-3</v>
      </c>
      <c r="AD13" s="17">
        <v>4.2289000000000669</v>
      </c>
      <c r="AE13" s="17">
        <v>10.000000000000163</v>
      </c>
      <c r="AF13" s="17">
        <v>215.18550000000005</v>
      </c>
      <c r="AG13" s="17">
        <v>512</v>
      </c>
      <c r="AH13" s="17">
        <v>3.7731481481481505E-3</v>
      </c>
      <c r="AI13" s="17">
        <v>0.1089999999999236</v>
      </c>
      <c r="AJ13" s="17">
        <v>3.4722222222222168E-3</v>
      </c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</row>
    <row r="14" spans="1:59" ht="30" customHeight="1" x14ac:dyDescent="0.35">
      <c r="A14" s="58">
        <v>12</v>
      </c>
      <c r="B14" s="13" t="s">
        <v>44</v>
      </c>
      <c r="C14" s="13">
        <v>230</v>
      </c>
      <c r="D14" s="13">
        <v>60</v>
      </c>
      <c r="E14" s="13">
        <v>25</v>
      </c>
      <c r="F14" s="13" t="s">
        <v>52</v>
      </c>
      <c r="G14" s="13" t="s">
        <v>49</v>
      </c>
      <c r="H14" s="13" t="s">
        <v>54</v>
      </c>
      <c r="I14" s="13">
        <v>125</v>
      </c>
      <c r="J14" s="13">
        <v>125</v>
      </c>
      <c r="K14" s="13" t="s">
        <v>51</v>
      </c>
      <c r="L14" s="13">
        <v>122</v>
      </c>
      <c r="M14" s="13">
        <v>640</v>
      </c>
      <c r="N14" s="17">
        <v>1.5849720000000001E-2</v>
      </c>
      <c r="O14" s="17">
        <v>5</v>
      </c>
      <c r="P14" s="17">
        <v>231.10855028</v>
      </c>
      <c r="Q14" s="17">
        <v>368</v>
      </c>
      <c r="R14" s="17">
        <v>2.7090999999999781</v>
      </c>
      <c r="S14" s="17">
        <v>9.0000000000002078</v>
      </c>
      <c r="T14" s="17">
        <v>220.36359999999999</v>
      </c>
      <c r="U14" s="17">
        <v>640</v>
      </c>
      <c r="V14" s="17">
        <v>3.6574074074074044E-3</v>
      </c>
      <c r="W14" s="17">
        <v>58.984699999999975</v>
      </c>
      <c r="X14" s="17">
        <v>5</v>
      </c>
      <c r="Y14" s="17">
        <v>2.3944999999999936</v>
      </c>
      <c r="Z14" s="17">
        <v>8.9999999999999076</v>
      </c>
      <c r="AA14" s="17">
        <v>216.03780000000003</v>
      </c>
      <c r="AB14" s="17">
        <v>640</v>
      </c>
      <c r="AC14" s="17">
        <v>3.6226851851851802E-3</v>
      </c>
      <c r="AD14" s="17">
        <v>3.4069999999999254</v>
      </c>
      <c r="AE14" s="17">
        <v>10.000000000000163</v>
      </c>
      <c r="AF14" s="17">
        <v>220.02800000000011</v>
      </c>
      <c r="AG14" s="17">
        <v>640</v>
      </c>
      <c r="AH14" s="17">
        <v>3.6458333333333343E-3</v>
      </c>
      <c r="AI14" s="17">
        <v>0.84166666666666656</v>
      </c>
      <c r="AJ14" s="17">
        <v>3.4722222222222168E-3</v>
      </c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</row>
    <row r="15" spans="1:59" ht="30" customHeight="1" x14ac:dyDescent="0.35">
      <c r="A15" s="58">
        <v>13</v>
      </c>
      <c r="B15" s="13" t="s">
        <v>44</v>
      </c>
      <c r="C15" s="13">
        <v>230</v>
      </c>
      <c r="D15" s="13">
        <v>60</v>
      </c>
      <c r="E15" s="13">
        <v>25</v>
      </c>
      <c r="F15" s="13" t="s">
        <v>48</v>
      </c>
      <c r="G15" s="13" t="s">
        <v>49</v>
      </c>
      <c r="H15" s="13" t="s">
        <v>54</v>
      </c>
      <c r="I15" s="13">
        <v>125</v>
      </c>
      <c r="J15" s="13">
        <v>125</v>
      </c>
      <c r="K15" s="13" t="s">
        <v>51</v>
      </c>
      <c r="L15" s="13">
        <v>122</v>
      </c>
      <c r="M15" s="13">
        <v>640</v>
      </c>
      <c r="N15" s="17">
        <v>1.5849720000000001E-2</v>
      </c>
      <c r="O15" s="17">
        <v>5</v>
      </c>
      <c r="P15" s="17">
        <v>231.10855028</v>
      </c>
      <c r="Q15" s="17">
        <v>368</v>
      </c>
      <c r="R15" s="17">
        <v>2.7090999999999781</v>
      </c>
      <c r="S15" s="17">
        <v>9.0000000000002078</v>
      </c>
      <c r="T15" s="17">
        <v>220.09059999999999</v>
      </c>
      <c r="U15" s="17">
        <v>640</v>
      </c>
      <c r="V15" s="17">
        <v>3.6574074074074044E-3</v>
      </c>
      <c r="W15" s="17">
        <v>58.984699999999975</v>
      </c>
      <c r="X15" s="17">
        <v>3.4722222222222238E-3</v>
      </c>
      <c r="Y15" s="17">
        <v>2.3944999999999936</v>
      </c>
      <c r="Z15" s="17">
        <v>8.9999999999999076</v>
      </c>
      <c r="AA15" s="17">
        <v>215.76480000000004</v>
      </c>
      <c r="AB15" s="17">
        <v>640</v>
      </c>
      <c r="AC15" s="17">
        <v>3.6226851851851802E-3</v>
      </c>
      <c r="AD15" s="17">
        <v>3.4069999999999254</v>
      </c>
      <c r="AE15" s="17">
        <v>10.000000000000163</v>
      </c>
      <c r="AF15" s="17">
        <v>219.75500000000011</v>
      </c>
      <c r="AG15" s="17">
        <v>640</v>
      </c>
      <c r="AH15" s="17">
        <v>3.6458333333333343E-3</v>
      </c>
      <c r="AI15" s="17">
        <v>0.84166666666666656</v>
      </c>
      <c r="AJ15" s="17">
        <v>3.4722222222222168E-3</v>
      </c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</row>
    <row r="16" spans="1:59" ht="30" customHeight="1" x14ac:dyDescent="0.35">
      <c r="A16" s="58">
        <v>14</v>
      </c>
      <c r="B16" s="13" t="s">
        <v>44</v>
      </c>
      <c r="C16" s="13">
        <v>230</v>
      </c>
      <c r="D16" s="13">
        <v>60</v>
      </c>
      <c r="E16" s="13" t="s">
        <v>55</v>
      </c>
      <c r="F16" s="13" t="s">
        <v>48</v>
      </c>
      <c r="G16" s="13" t="s">
        <v>49</v>
      </c>
      <c r="H16" s="13" t="s">
        <v>54</v>
      </c>
      <c r="I16" s="13">
        <v>250</v>
      </c>
      <c r="J16" s="13">
        <v>250</v>
      </c>
      <c r="K16" s="13" t="s">
        <v>66</v>
      </c>
      <c r="L16" s="13">
        <v>234</v>
      </c>
      <c r="M16" s="13">
        <v>1264</v>
      </c>
      <c r="N16" s="17">
        <v>1.243936E-2</v>
      </c>
      <c r="O16" s="17">
        <v>5</v>
      </c>
      <c r="P16" s="17">
        <v>476.35326064000003</v>
      </c>
      <c r="Q16" s="17">
        <v>410.99999999999994</v>
      </c>
      <c r="R16" s="17">
        <v>16.68649999999991</v>
      </c>
      <c r="S16" s="17">
        <v>16.999999999999858</v>
      </c>
      <c r="T16" s="17">
        <v>465.46539999999993</v>
      </c>
      <c r="U16" s="17">
        <v>1264</v>
      </c>
      <c r="V16" s="17">
        <v>3.7152777777777809E-3</v>
      </c>
      <c r="W16" s="17">
        <v>107.59559999999988</v>
      </c>
      <c r="X16" s="17">
        <v>5</v>
      </c>
      <c r="Y16" s="17">
        <v>13.455700000000206</v>
      </c>
      <c r="Z16" s="17">
        <v>15.999999999999604</v>
      </c>
      <c r="AA16" s="17">
        <v>468.59650000000011</v>
      </c>
      <c r="AB16" s="17">
        <v>1264</v>
      </c>
      <c r="AC16" s="17">
        <v>3.7615740740740769E-3</v>
      </c>
      <c r="AD16" s="17">
        <v>17.867000000000189</v>
      </c>
      <c r="AE16" s="17">
        <v>16.999999999999858</v>
      </c>
      <c r="AF16" s="17">
        <v>466.64699999999993</v>
      </c>
      <c r="AG16" s="17">
        <v>1264</v>
      </c>
      <c r="AH16" s="17">
        <v>3.7962962962962976E-3</v>
      </c>
      <c r="AI16" s="17">
        <v>7.2099999999995816</v>
      </c>
      <c r="AJ16" s="17">
        <v>3.4722222222222168E-3</v>
      </c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</row>
    <row r="17" spans="1:59" ht="30" customHeight="1" x14ac:dyDescent="0.35">
      <c r="A17" s="58">
        <v>15</v>
      </c>
      <c r="B17" s="13" t="s">
        <v>44</v>
      </c>
      <c r="C17" s="13">
        <v>230</v>
      </c>
      <c r="D17" s="13">
        <v>60</v>
      </c>
      <c r="E17" s="13">
        <v>20</v>
      </c>
      <c r="F17" s="13" t="s">
        <v>52</v>
      </c>
      <c r="G17" s="13" t="s">
        <v>49</v>
      </c>
      <c r="H17" s="13" t="s">
        <v>54</v>
      </c>
      <c r="I17" s="13">
        <v>120</v>
      </c>
      <c r="J17" s="13">
        <v>120</v>
      </c>
      <c r="K17" s="13" t="s">
        <v>51</v>
      </c>
      <c r="L17" s="13">
        <v>119</v>
      </c>
      <c r="M17" s="13">
        <v>608</v>
      </c>
      <c r="N17" s="17">
        <v>9.6132479999999996E-3</v>
      </c>
      <c r="O17" s="17">
        <v>5</v>
      </c>
      <c r="P17" s="17">
        <v>231.40723516</v>
      </c>
      <c r="Q17" s="17">
        <v>375</v>
      </c>
      <c r="R17" s="17">
        <v>2.5937000000000126</v>
      </c>
      <c r="S17" s="17">
        <v>8.9999999999999076</v>
      </c>
      <c r="T17" s="17">
        <v>211.62909999999997</v>
      </c>
      <c r="U17" s="17">
        <v>608</v>
      </c>
      <c r="V17" s="17">
        <v>3.5532407407407405E-3</v>
      </c>
      <c r="W17" s="17">
        <v>58.309799999999996</v>
      </c>
      <c r="X17" s="17">
        <v>5</v>
      </c>
      <c r="Y17" s="17">
        <v>3.3952000000000453</v>
      </c>
      <c r="Z17" s="17">
        <v>8.9999999999999076</v>
      </c>
      <c r="AA17" s="17">
        <v>209.398</v>
      </c>
      <c r="AB17" s="17">
        <v>608</v>
      </c>
      <c r="AC17" s="17">
        <v>3.5416666666666617E-3</v>
      </c>
      <c r="AD17" s="17">
        <v>3.3460999999999785</v>
      </c>
      <c r="AE17" s="17">
        <v>9.0000000000002078</v>
      </c>
      <c r="AF17" s="17">
        <v>209.16630000000006</v>
      </c>
      <c r="AG17" s="17">
        <v>608</v>
      </c>
      <c r="AH17" s="17">
        <v>3.5532407407407388E-3</v>
      </c>
      <c r="AI17" s="17">
        <v>9.6000000000003638E-2</v>
      </c>
      <c r="AJ17" s="17">
        <v>3.4722222222222238E-3</v>
      </c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</row>
    <row r="18" spans="1:59" ht="30" customHeight="1" x14ac:dyDescent="0.35">
      <c r="A18" s="58">
        <v>16</v>
      </c>
      <c r="B18" s="13" t="s">
        <v>44</v>
      </c>
      <c r="C18" s="13">
        <v>230</v>
      </c>
      <c r="D18" s="13">
        <v>60</v>
      </c>
      <c r="E18" s="13">
        <v>20</v>
      </c>
      <c r="F18" s="13" t="s">
        <v>48</v>
      </c>
      <c r="G18" s="13" t="s">
        <v>49</v>
      </c>
      <c r="H18" s="13" t="s">
        <v>54</v>
      </c>
      <c r="I18" s="13">
        <v>120</v>
      </c>
      <c r="J18" s="13">
        <v>120</v>
      </c>
      <c r="K18" s="13" t="s">
        <v>51</v>
      </c>
      <c r="L18" s="13">
        <v>119</v>
      </c>
      <c r="M18" s="13">
        <v>608</v>
      </c>
      <c r="N18" s="17">
        <v>9.6132479999999996E-3</v>
      </c>
      <c r="O18" s="17">
        <v>5</v>
      </c>
      <c r="P18" s="17">
        <v>231.40723516</v>
      </c>
      <c r="Q18" s="17">
        <v>375</v>
      </c>
      <c r="R18" s="17">
        <v>2.5937000000000126</v>
      </c>
      <c r="S18" s="17">
        <v>8.9999999999999076</v>
      </c>
      <c r="T18" s="17">
        <v>211.35609999999997</v>
      </c>
      <c r="U18" s="17">
        <v>608</v>
      </c>
      <c r="V18" s="17">
        <v>3.5532407407407405E-3</v>
      </c>
      <c r="W18" s="17">
        <v>58.309799999999996</v>
      </c>
      <c r="X18" s="17">
        <v>3.4722222222222203E-3</v>
      </c>
      <c r="Y18" s="17">
        <v>3.3952000000000453</v>
      </c>
      <c r="Z18" s="17">
        <v>8.9999999999999076</v>
      </c>
      <c r="AA18" s="17">
        <v>209.125</v>
      </c>
      <c r="AB18" s="17">
        <v>608</v>
      </c>
      <c r="AC18" s="17">
        <v>3.5416666666666617E-3</v>
      </c>
      <c r="AD18" s="17">
        <v>3.3460999999999785</v>
      </c>
      <c r="AE18" s="17">
        <v>9.0000000000002078</v>
      </c>
      <c r="AF18" s="17">
        <v>208.89330000000007</v>
      </c>
      <c r="AG18" s="17">
        <v>608</v>
      </c>
      <c r="AH18" s="17">
        <v>3.5532407407407388E-3</v>
      </c>
      <c r="AI18" s="17">
        <v>9.6000000000003638E-2</v>
      </c>
      <c r="AJ18" s="17">
        <v>3.4722222222222238E-3</v>
      </c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</row>
    <row r="19" spans="1:59" ht="30" customHeight="1" x14ac:dyDescent="0.35">
      <c r="A19" s="58">
        <v>17</v>
      </c>
      <c r="B19" s="13" t="s">
        <v>44</v>
      </c>
      <c r="C19" s="13">
        <v>230</v>
      </c>
      <c r="D19" s="13">
        <v>60</v>
      </c>
      <c r="E19" s="13">
        <v>20</v>
      </c>
      <c r="F19" s="13" t="s">
        <v>52</v>
      </c>
      <c r="G19" s="13" t="s">
        <v>49</v>
      </c>
      <c r="H19" s="13" t="s">
        <v>54</v>
      </c>
      <c r="I19" s="13">
        <v>136</v>
      </c>
      <c r="J19" s="13">
        <v>136</v>
      </c>
      <c r="K19" s="13" t="s">
        <v>51</v>
      </c>
      <c r="L19" s="13">
        <v>134</v>
      </c>
      <c r="M19" s="13">
        <v>688</v>
      </c>
      <c r="N19" s="17">
        <v>1.077126E-2</v>
      </c>
      <c r="O19" s="17">
        <v>5</v>
      </c>
      <c r="P19" s="17">
        <v>232.32076382</v>
      </c>
      <c r="Q19" s="17">
        <v>357.00000000000006</v>
      </c>
      <c r="R19" s="17">
        <v>2.6050000000000182</v>
      </c>
      <c r="S19" s="17">
        <v>10.000000000000163</v>
      </c>
      <c r="T19" s="17">
        <v>222.03179999999995</v>
      </c>
      <c r="U19" s="17">
        <v>688</v>
      </c>
      <c r="V19" s="17">
        <v>3.5648148148148141E-3</v>
      </c>
      <c r="W19" s="17">
        <v>48.929500000000075</v>
      </c>
      <c r="X19" s="17">
        <v>5</v>
      </c>
      <c r="Y19" s="17">
        <v>4.0351000000000568</v>
      </c>
      <c r="Z19" s="17">
        <v>11.000000000000121</v>
      </c>
      <c r="AA19" s="17">
        <v>219.90549999999993</v>
      </c>
      <c r="AB19" s="17">
        <v>688</v>
      </c>
      <c r="AC19" s="17">
        <v>3.5648148148148158E-3</v>
      </c>
      <c r="AD19" s="17">
        <v>2.7232000000000198</v>
      </c>
      <c r="AE19" s="17">
        <v>9.9999999999995648</v>
      </c>
      <c r="AF19" s="17">
        <v>216.89520000000002</v>
      </c>
      <c r="AG19" s="17">
        <v>688</v>
      </c>
      <c r="AH19" s="17">
        <v>3.5648148148148193E-3</v>
      </c>
      <c r="AI19" s="17">
        <v>0.10599999999999454</v>
      </c>
      <c r="AJ19" s="17">
        <v>3.4722222222222238E-3</v>
      </c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</row>
    <row r="20" spans="1:59" ht="30" customHeight="1" x14ac:dyDescent="0.35">
      <c r="A20" s="58">
        <v>18</v>
      </c>
      <c r="B20" s="13" t="s">
        <v>44</v>
      </c>
      <c r="C20" s="13">
        <v>230</v>
      </c>
      <c r="D20" s="13">
        <v>60</v>
      </c>
      <c r="E20" s="13">
        <v>20</v>
      </c>
      <c r="F20" s="13" t="s">
        <v>48</v>
      </c>
      <c r="G20" s="13" t="s">
        <v>49</v>
      </c>
      <c r="H20" s="13" t="s">
        <v>54</v>
      </c>
      <c r="I20" s="13">
        <v>136</v>
      </c>
      <c r="J20" s="13">
        <v>136</v>
      </c>
      <c r="K20" s="13" t="s">
        <v>51</v>
      </c>
      <c r="L20" s="13">
        <v>134</v>
      </c>
      <c r="M20" s="13">
        <v>688</v>
      </c>
      <c r="N20" s="17">
        <v>1.077126E-2</v>
      </c>
      <c r="O20" s="17">
        <v>5</v>
      </c>
      <c r="P20" s="17">
        <v>232.32076382</v>
      </c>
      <c r="Q20" s="17">
        <v>357.00000000000006</v>
      </c>
      <c r="R20" s="17">
        <v>2.6050000000000182</v>
      </c>
      <c r="S20" s="17">
        <v>10.000000000000163</v>
      </c>
      <c r="T20" s="17">
        <v>221.75879999999995</v>
      </c>
      <c r="U20" s="17">
        <v>688</v>
      </c>
      <c r="V20" s="17">
        <v>3.5648148148148141E-3</v>
      </c>
      <c r="W20" s="17">
        <v>48.929500000000075</v>
      </c>
      <c r="X20" s="17">
        <v>3.4722222222222238E-3</v>
      </c>
      <c r="Y20" s="17">
        <v>4.0351000000000568</v>
      </c>
      <c r="Z20" s="17">
        <v>11.000000000000121</v>
      </c>
      <c r="AA20" s="17">
        <v>219.63249999999994</v>
      </c>
      <c r="AB20" s="17">
        <v>688</v>
      </c>
      <c r="AC20" s="17">
        <v>3.5648148148148158E-3</v>
      </c>
      <c r="AD20" s="17">
        <v>2.7232000000000198</v>
      </c>
      <c r="AE20" s="17">
        <v>9.9999999999995648</v>
      </c>
      <c r="AF20" s="17">
        <v>216.62220000000002</v>
      </c>
      <c r="AG20" s="17">
        <v>688</v>
      </c>
      <c r="AH20" s="17">
        <v>3.5648148148148193E-3</v>
      </c>
      <c r="AI20" s="17">
        <v>0.10599999999999454</v>
      </c>
      <c r="AJ20" s="17">
        <v>3.4722222222222238E-3</v>
      </c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</row>
    <row r="21" spans="1:59" ht="30" customHeight="1" x14ac:dyDescent="0.35">
      <c r="A21" s="58">
        <v>19</v>
      </c>
      <c r="B21" s="13" t="s">
        <v>40</v>
      </c>
      <c r="C21" s="13">
        <v>230</v>
      </c>
      <c r="D21" s="13">
        <v>60</v>
      </c>
      <c r="E21" s="13">
        <v>25</v>
      </c>
      <c r="F21" s="13" t="s">
        <v>48</v>
      </c>
      <c r="G21" s="13" t="s">
        <v>49</v>
      </c>
      <c r="H21" s="13" t="s">
        <v>54</v>
      </c>
      <c r="I21" s="13">
        <v>81</v>
      </c>
      <c r="J21" s="13">
        <v>81</v>
      </c>
      <c r="K21" s="13" t="s">
        <v>51</v>
      </c>
      <c r="L21" s="13">
        <v>73</v>
      </c>
      <c r="M21" s="13">
        <v>416</v>
      </c>
      <c r="N21" s="17">
        <v>1.6457599999999999E-2</v>
      </c>
      <c r="O21" s="17">
        <v>5</v>
      </c>
      <c r="P21" s="17">
        <v>105.1740424</v>
      </c>
      <c r="Q21" s="17">
        <v>382</v>
      </c>
      <c r="R21" s="17">
        <v>5.9757000000000176</v>
      </c>
      <c r="S21" s="17">
        <v>9.999999999999865</v>
      </c>
      <c r="T21" s="17">
        <v>262.57659999999998</v>
      </c>
      <c r="U21" s="17">
        <v>416</v>
      </c>
      <c r="V21" s="17">
        <v>3.9467592592592592E-3</v>
      </c>
      <c r="W21" s="17">
        <v>34.88289999999995</v>
      </c>
      <c r="X21" s="17">
        <v>5</v>
      </c>
      <c r="Y21" s="17">
        <v>6.0684999999999718</v>
      </c>
      <c r="Z21" s="17">
        <v>14.00000000000029</v>
      </c>
      <c r="AA21" s="17">
        <v>254.01499999999999</v>
      </c>
      <c r="AB21" s="17">
        <v>416</v>
      </c>
      <c r="AC21" s="17">
        <v>3.9814814814814817E-3</v>
      </c>
      <c r="AD21" s="17">
        <v>5.8041000000000622</v>
      </c>
      <c r="AE21" s="17">
        <v>13.000000000000034</v>
      </c>
      <c r="AF21" s="17">
        <v>245.77499999999998</v>
      </c>
      <c r="AG21" s="17">
        <v>416</v>
      </c>
      <c r="AH21" s="17">
        <v>3.9236111111111138E-3</v>
      </c>
      <c r="AI21" s="17">
        <v>0.11500000000000909</v>
      </c>
      <c r="AJ21" s="17">
        <v>3.4722222222222238E-3</v>
      </c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</row>
    <row r="22" spans="1:59" ht="30" customHeight="1" x14ac:dyDescent="0.35">
      <c r="A22" s="58">
        <v>20</v>
      </c>
      <c r="B22" s="13" t="s">
        <v>40</v>
      </c>
      <c r="C22" s="13">
        <v>230</v>
      </c>
      <c r="D22" s="13">
        <v>60</v>
      </c>
      <c r="E22" s="13">
        <v>23</v>
      </c>
      <c r="F22" s="13" t="s">
        <v>52</v>
      </c>
      <c r="G22" s="13" t="s">
        <v>49</v>
      </c>
      <c r="H22" s="13" t="s">
        <v>54</v>
      </c>
      <c r="I22" s="13">
        <v>61</v>
      </c>
      <c r="J22" s="13">
        <v>61</v>
      </c>
      <c r="K22" s="13" t="s">
        <v>51</v>
      </c>
      <c r="L22" s="13">
        <v>60</v>
      </c>
      <c r="M22" s="13">
        <v>320</v>
      </c>
      <c r="N22" s="17">
        <v>5.6198089999999999E-3</v>
      </c>
      <c r="O22" s="17">
        <v>5</v>
      </c>
      <c r="P22" s="17">
        <v>130.42438019100001</v>
      </c>
      <c r="Q22" s="17">
        <v>400.99999999999989</v>
      </c>
      <c r="R22" s="17">
        <v>3.9299000000000035</v>
      </c>
      <c r="S22" s="17">
        <v>8.0000000000001013</v>
      </c>
      <c r="T22" s="17">
        <v>240.97389999999999</v>
      </c>
      <c r="U22" s="17">
        <v>320</v>
      </c>
      <c r="V22" s="17">
        <v>3.7152777777777774E-3</v>
      </c>
      <c r="W22" s="17">
        <v>38.539299999999969</v>
      </c>
      <c r="X22" s="17">
        <v>5</v>
      </c>
      <c r="Y22" s="17">
        <v>5.9923000000000002</v>
      </c>
      <c r="Z22" s="17">
        <v>17.000000000000458</v>
      </c>
      <c r="AA22" s="17">
        <v>224.4836</v>
      </c>
      <c r="AB22" s="17">
        <v>320</v>
      </c>
      <c r="AC22" s="17">
        <v>3.7152777777777687E-3</v>
      </c>
      <c r="AD22" s="17">
        <v>3.3437999999999874</v>
      </c>
      <c r="AE22" s="17">
        <v>8.0000000000002522</v>
      </c>
      <c r="AF22" s="17">
        <v>223.10150000000007</v>
      </c>
      <c r="AG22" s="17">
        <v>320</v>
      </c>
      <c r="AH22" s="17">
        <v>3.7731481481481505E-3</v>
      </c>
      <c r="AI22" s="17">
        <v>0.13333333333333333</v>
      </c>
      <c r="AJ22" s="17">
        <v>3.4722222222222168E-3</v>
      </c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</row>
    <row r="23" spans="1:59" ht="30" customHeight="1" x14ac:dyDescent="0.35">
      <c r="A23" s="58">
        <v>21</v>
      </c>
      <c r="B23" s="13" t="s">
        <v>40</v>
      </c>
      <c r="C23" s="13">
        <v>230</v>
      </c>
      <c r="D23" s="13">
        <v>60</v>
      </c>
      <c r="E23" s="13">
        <v>23</v>
      </c>
      <c r="F23" s="13" t="s">
        <v>48</v>
      </c>
      <c r="G23" s="13" t="s">
        <v>49</v>
      </c>
      <c r="H23" s="13" t="s">
        <v>54</v>
      </c>
      <c r="I23" s="13">
        <v>61</v>
      </c>
      <c r="J23" s="13">
        <v>61</v>
      </c>
      <c r="K23" s="13" t="s">
        <v>51</v>
      </c>
      <c r="L23" s="13">
        <v>60</v>
      </c>
      <c r="M23" s="13">
        <v>320</v>
      </c>
      <c r="N23" s="17">
        <v>5.6198089999999999E-3</v>
      </c>
      <c r="O23" s="17">
        <v>5</v>
      </c>
      <c r="P23" s="17">
        <v>130.42438019100001</v>
      </c>
      <c r="Q23" s="17">
        <v>400.99999999999989</v>
      </c>
      <c r="R23" s="17">
        <v>3.9299000000000035</v>
      </c>
      <c r="S23" s="17">
        <v>8.0000000000001013</v>
      </c>
      <c r="T23" s="17">
        <v>240.70089999999999</v>
      </c>
      <c r="U23" s="17">
        <v>320</v>
      </c>
      <c r="V23" s="17">
        <v>3.7152777777777774E-3</v>
      </c>
      <c r="W23" s="17">
        <v>38.539299999999969</v>
      </c>
      <c r="X23" s="17">
        <v>3.4722222222222238E-3</v>
      </c>
      <c r="Y23" s="17">
        <v>5.9923000000000002</v>
      </c>
      <c r="Z23" s="17">
        <v>17.000000000000458</v>
      </c>
      <c r="AA23" s="17">
        <v>224.2106</v>
      </c>
      <c r="AB23" s="17">
        <v>320</v>
      </c>
      <c r="AC23" s="17">
        <v>3.7152777777777687E-3</v>
      </c>
      <c r="AD23" s="17">
        <v>3.3437999999999874</v>
      </c>
      <c r="AE23" s="17">
        <v>8.0000000000002522</v>
      </c>
      <c r="AF23" s="17">
        <v>222.82850000000008</v>
      </c>
      <c r="AG23" s="17">
        <v>320</v>
      </c>
      <c r="AH23" s="17">
        <v>3.7731481481481505E-3</v>
      </c>
      <c r="AI23" s="17">
        <v>0.13333333333333333</v>
      </c>
      <c r="AJ23" s="17">
        <v>3.4722222222222168E-3</v>
      </c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</row>
    <row r="24" spans="1:59" ht="30" customHeight="1" x14ac:dyDescent="0.35">
      <c r="A24" s="58">
        <v>22</v>
      </c>
      <c r="B24" s="13" t="s">
        <v>40</v>
      </c>
      <c r="C24" s="13">
        <v>230</v>
      </c>
      <c r="D24" s="13">
        <v>60</v>
      </c>
      <c r="E24" s="13">
        <v>23</v>
      </c>
      <c r="F24" s="13" t="s">
        <v>52</v>
      </c>
      <c r="G24" s="13" t="s">
        <v>49</v>
      </c>
      <c r="H24" s="13" t="s">
        <v>54</v>
      </c>
      <c r="I24" s="13">
        <v>71</v>
      </c>
      <c r="J24" s="13">
        <v>71</v>
      </c>
      <c r="K24" s="13" t="s">
        <v>51</v>
      </c>
      <c r="L24" s="13">
        <v>69</v>
      </c>
      <c r="M24" s="13">
        <v>368</v>
      </c>
      <c r="N24" s="17">
        <v>5.5867649999999996E-3</v>
      </c>
      <c r="O24" s="17">
        <v>5</v>
      </c>
      <c r="P24" s="17">
        <v>129.552813235</v>
      </c>
      <c r="Q24" s="17">
        <v>400.99999999999989</v>
      </c>
      <c r="R24" s="17">
        <v>2.3608000000000118</v>
      </c>
      <c r="S24" s="17">
        <v>7.0000000000001448</v>
      </c>
      <c r="T24" s="17">
        <v>248.40329999999997</v>
      </c>
      <c r="U24" s="17">
        <v>368</v>
      </c>
      <c r="V24" s="17">
        <v>3.6574074074074113E-3</v>
      </c>
      <c r="W24" s="17">
        <v>40.926800000000071</v>
      </c>
      <c r="X24" s="17">
        <v>5</v>
      </c>
      <c r="Y24" s="17">
        <v>10.323399999999992</v>
      </c>
      <c r="Z24" s="17">
        <v>35.999999999999929</v>
      </c>
      <c r="AA24" s="17">
        <v>240.87930000000003</v>
      </c>
      <c r="AB24" s="17">
        <v>368</v>
      </c>
      <c r="AC24" s="17">
        <v>3.7268518518518493E-3</v>
      </c>
      <c r="AD24" s="17">
        <v>2.645900000000097</v>
      </c>
      <c r="AE24" s="17">
        <v>6.9999999999996954</v>
      </c>
      <c r="AF24" s="17">
        <v>231.98109999999994</v>
      </c>
      <c r="AG24" s="17">
        <v>368</v>
      </c>
      <c r="AH24" s="17">
        <v>3.6574074074074078E-3</v>
      </c>
      <c r="AI24" s="17">
        <v>0.13333333333333333</v>
      </c>
      <c r="AJ24" s="17">
        <v>3.4722222222222238E-3</v>
      </c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</row>
    <row r="25" spans="1:59" ht="30" customHeight="1" x14ac:dyDescent="0.35">
      <c r="A25" s="58">
        <v>23</v>
      </c>
      <c r="B25" s="13" t="s">
        <v>40</v>
      </c>
      <c r="C25" s="13">
        <v>230</v>
      </c>
      <c r="D25" s="13">
        <v>60</v>
      </c>
      <c r="E25" s="13">
        <v>23</v>
      </c>
      <c r="F25" s="13" t="s">
        <v>48</v>
      </c>
      <c r="G25" s="13" t="s">
        <v>49</v>
      </c>
      <c r="H25" s="13" t="s">
        <v>54</v>
      </c>
      <c r="I25" s="13">
        <v>71</v>
      </c>
      <c r="J25" s="13">
        <v>71</v>
      </c>
      <c r="K25" s="13" t="s">
        <v>51</v>
      </c>
      <c r="L25" s="13">
        <v>69</v>
      </c>
      <c r="M25" s="13">
        <v>368</v>
      </c>
      <c r="N25" s="17">
        <v>5.5867649999999996E-3</v>
      </c>
      <c r="O25" s="17">
        <v>5</v>
      </c>
      <c r="P25" s="17">
        <v>129.552813235</v>
      </c>
      <c r="Q25" s="17">
        <v>400.99999999999989</v>
      </c>
      <c r="R25" s="17">
        <v>2.3608000000000118</v>
      </c>
      <c r="S25" s="17">
        <v>7.0000000000001448</v>
      </c>
      <c r="T25" s="17">
        <v>248.13029999999998</v>
      </c>
      <c r="U25" s="17">
        <v>368</v>
      </c>
      <c r="V25" s="17">
        <v>3.6574074074074113E-3</v>
      </c>
      <c r="W25" s="17">
        <v>40.926800000000071</v>
      </c>
      <c r="X25" s="17">
        <v>3.4722222222222203E-3</v>
      </c>
      <c r="Y25" s="17">
        <v>10.323399999999992</v>
      </c>
      <c r="Z25" s="17">
        <v>35.999999999999929</v>
      </c>
      <c r="AA25" s="17">
        <v>240.60630000000003</v>
      </c>
      <c r="AB25" s="17">
        <v>368</v>
      </c>
      <c r="AC25" s="17">
        <v>3.7268518518518493E-3</v>
      </c>
      <c r="AD25" s="17">
        <v>2.645900000000097</v>
      </c>
      <c r="AE25" s="17">
        <v>6.9999999999996954</v>
      </c>
      <c r="AF25" s="17">
        <v>231.70809999999994</v>
      </c>
      <c r="AG25" s="17">
        <v>368</v>
      </c>
      <c r="AH25" s="17">
        <v>3.6574074074074078E-3</v>
      </c>
      <c r="AI25" s="17">
        <v>0.13333333333333333</v>
      </c>
      <c r="AJ25" s="17">
        <v>3.4722222222222238E-3</v>
      </c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</row>
    <row r="26" spans="1:59" ht="30" customHeight="1" x14ac:dyDescent="0.35">
      <c r="A26" s="58">
        <v>24</v>
      </c>
      <c r="B26" s="13" t="s">
        <v>40</v>
      </c>
      <c r="C26" s="13">
        <v>230</v>
      </c>
      <c r="D26" s="13">
        <v>60</v>
      </c>
      <c r="E26" s="13">
        <v>25</v>
      </c>
      <c r="F26" s="13" t="s">
        <v>52</v>
      </c>
      <c r="G26" s="13" t="s">
        <v>49</v>
      </c>
      <c r="H26" s="13" t="s">
        <v>54</v>
      </c>
      <c r="I26" s="13">
        <v>71</v>
      </c>
      <c r="J26" s="13">
        <v>71</v>
      </c>
      <c r="K26" s="13" t="s">
        <v>51</v>
      </c>
      <c r="L26" s="13">
        <v>66</v>
      </c>
      <c r="M26" s="13">
        <v>368</v>
      </c>
      <c r="N26" s="17">
        <v>1.358376E-2</v>
      </c>
      <c r="O26" s="17">
        <v>5</v>
      </c>
      <c r="P26" s="17">
        <v>104.23101624</v>
      </c>
      <c r="Q26" s="17">
        <v>380.00000000000011</v>
      </c>
      <c r="R26" s="17">
        <v>7.6007000000000176</v>
      </c>
      <c r="S26" s="17">
        <v>17.000000000000011</v>
      </c>
      <c r="T26" s="17">
        <v>241.55630000000002</v>
      </c>
      <c r="U26" s="17">
        <v>368</v>
      </c>
      <c r="V26" s="17">
        <v>3.9699074074074081E-3</v>
      </c>
      <c r="W26" s="17">
        <v>35.514499999999998</v>
      </c>
      <c r="X26" s="17">
        <v>5</v>
      </c>
      <c r="Y26" s="17">
        <v>5.9447000000000116</v>
      </c>
      <c r="Z26" s="17">
        <v>12.000000000000078</v>
      </c>
      <c r="AA26" s="17">
        <v>233.18080000000006</v>
      </c>
      <c r="AB26" s="17">
        <v>368</v>
      </c>
      <c r="AC26" s="17">
        <v>4.039351851851853E-3</v>
      </c>
      <c r="AD26" s="17">
        <v>5.4011000000000422</v>
      </c>
      <c r="AE26" s="17">
        <v>11.000000000000121</v>
      </c>
      <c r="AF26" s="17">
        <v>218.61269999999988</v>
      </c>
      <c r="AG26" s="17">
        <v>368</v>
      </c>
      <c r="AH26" s="17">
        <v>3.6574074074074078E-3</v>
      </c>
      <c r="AI26" s="17">
        <v>0.10799999999994725</v>
      </c>
      <c r="AJ26" s="17">
        <v>3.4722222222222307E-3</v>
      </c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</row>
    <row r="27" spans="1:59" ht="30" customHeight="1" x14ac:dyDescent="0.35">
      <c r="A27" s="58">
        <v>25</v>
      </c>
      <c r="B27" s="13" t="s">
        <v>40</v>
      </c>
      <c r="C27" s="13">
        <v>230</v>
      </c>
      <c r="D27" s="13">
        <v>60</v>
      </c>
      <c r="E27" s="13">
        <v>25</v>
      </c>
      <c r="F27" s="13" t="s">
        <v>48</v>
      </c>
      <c r="G27" s="13" t="s">
        <v>49</v>
      </c>
      <c r="H27" s="13" t="s">
        <v>54</v>
      </c>
      <c r="I27" s="13">
        <v>71</v>
      </c>
      <c r="J27" s="13">
        <v>71</v>
      </c>
      <c r="K27" s="13" t="s">
        <v>51</v>
      </c>
      <c r="L27" s="13">
        <v>66</v>
      </c>
      <c r="M27" s="13">
        <v>368</v>
      </c>
      <c r="N27" s="17">
        <v>1.358376E-2</v>
      </c>
      <c r="O27" s="17">
        <v>5</v>
      </c>
      <c r="P27" s="17">
        <v>104.23101624</v>
      </c>
      <c r="Q27" s="17">
        <v>380.00000000000011</v>
      </c>
      <c r="R27" s="17">
        <v>7.6007000000000176</v>
      </c>
      <c r="S27" s="17">
        <v>17.000000000000011</v>
      </c>
      <c r="T27" s="17">
        <v>241.28330000000003</v>
      </c>
      <c r="U27" s="17">
        <v>368</v>
      </c>
      <c r="V27" s="17">
        <v>3.9699074074074081E-3</v>
      </c>
      <c r="W27" s="17">
        <v>35.514499999999998</v>
      </c>
      <c r="X27" s="17">
        <v>3.4722222222222238E-3</v>
      </c>
      <c r="Y27" s="17">
        <v>5.9447000000000116</v>
      </c>
      <c r="Z27" s="17">
        <v>12.000000000000078</v>
      </c>
      <c r="AA27" s="17">
        <v>232.90780000000007</v>
      </c>
      <c r="AB27" s="17">
        <v>368</v>
      </c>
      <c r="AC27" s="17">
        <v>4.039351851851853E-3</v>
      </c>
      <c r="AD27" s="17">
        <v>5.4011000000000422</v>
      </c>
      <c r="AE27" s="17">
        <v>11.000000000000121</v>
      </c>
      <c r="AF27" s="17">
        <v>218.33969999999988</v>
      </c>
      <c r="AG27" s="17">
        <v>368</v>
      </c>
      <c r="AH27" s="17">
        <v>3.6574074074074078E-3</v>
      </c>
      <c r="AI27" s="17">
        <v>0.10799999999994725</v>
      </c>
      <c r="AJ27" s="17">
        <v>3.4722222222222307E-3</v>
      </c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</row>
    <row r="28" spans="1:59" ht="30" customHeight="1" x14ac:dyDescent="0.35">
      <c r="A28" s="58">
        <v>26</v>
      </c>
      <c r="B28" s="13" t="s">
        <v>40</v>
      </c>
      <c r="C28" s="13">
        <v>230</v>
      </c>
      <c r="D28" s="13">
        <v>60</v>
      </c>
      <c r="E28" s="13">
        <v>25</v>
      </c>
      <c r="F28" s="13" t="s">
        <v>52</v>
      </c>
      <c r="G28" s="13" t="s">
        <v>49</v>
      </c>
      <c r="H28" s="13" t="s">
        <v>54</v>
      </c>
      <c r="I28" s="13">
        <v>81</v>
      </c>
      <c r="J28" s="13">
        <v>81</v>
      </c>
      <c r="K28" s="13" t="s">
        <v>51</v>
      </c>
      <c r="L28" s="13">
        <v>76</v>
      </c>
      <c r="M28" s="13">
        <v>416</v>
      </c>
      <c r="N28" s="17">
        <v>1.7948209999999999E-2</v>
      </c>
      <c r="O28" s="17">
        <v>5</v>
      </c>
      <c r="P28" s="17">
        <v>95.432211789999997</v>
      </c>
      <c r="Q28" s="17">
        <v>380.00000000000011</v>
      </c>
      <c r="R28" s="17">
        <v>4.9815000000000111</v>
      </c>
      <c r="S28" s="17">
        <v>10.000000000000163</v>
      </c>
      <c r="T28" s="17">
        <v>247.18639999999999</v>
      </c>
      <c r="U28" s="17">
        <v>416</v>
      </c>
      <c r="V28" s="17">
        <v>3.7847222222222223E-3</v>
      </c>
      <c r="W28" s="17">
        <v>38.122599999999977</v>
      </c>
      <c r="X28" s="17">
        <v>5</v>
      </c>
      <c r="Y28" s="17">
        <v>3.589800000000082</v>
      </c>
      <c r="Z28" s="17">
        <v>6.0000000000000391</v>
      </c>
      <c r="AA28" s="17">
        <v>232.36869999999996</v>
      </c>
      <c r="AB28" s="17">
        <v>416</v>
      </c>
      <c r="AC28" s="17">
        <v>3.7847222222222206E-3</v>
      </c>
      <c r="AD28" s="17">
        <v>9.8865999999999303</v>
      </c>
      <c r="AE28" s="17">
        <v>31.999999999999808</v>
      </c>
      <c r="AF28" s="17">
        <v>232.76459999999994</v>
      </c>
      <c r="AG28" s="17">
        <v>416</v>
      </c>
      <c r="AH28" s="17">
        <v>3.8541666666666585E-3</v>
      </c>
      <c r="AI28" s="17">
        <v>9.9000000000160071E-2</v>
      </c>
      <c r="AJ28" s="17">
        <v>3.4722222222222238E-3</v>
      </c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</row>
    <row r="29" spans="1:59" ht="30" customHeight="1" x14ac:dyDescent="0.35">
      <c r="A29" s="58">
        <v>27</v>
      </c>
      <c r="B29" s="13" t="s">
        <v>40</v>
      </c>
      <c r="C29" s="13">
        <v>230</v>
      </c>
      <c r="D29" s="13">
        <v>60</v>
      </c>
      <c r="E29" s="13">
        <v>25</v>
      </c>
      <c r="F29" s="13" t="s">
        <v>48</v>
      </c>
      <c r="G29" s="13" t="s">
        <v>49</v>
      </c>
      <c r="H29" s="13" t="s">
        <v>54</v>
      </c>
      <c r="I29" s="13">
        <v>81</v>
      </c>
      <c r="J29" s="13">
        <v>81</v>
      </c>
      <c r="K29" s="13" t="s">
        <v>51</v>
      </c>
      <c r="L29" s="13">
        <v>76</v>
      </c>
      <c r="M29" s="13">
        <v>416</v>
      </c>
      <c r="N29" s="17">
        <v>1.7948209999999999E-2</v>
      </c>
      <c r="O29" s="17">
        <v>5</v>
      </c>
      <c r="P29" s="17">
        <v>95.432211789999997</v>
      </c>
      <c r="Q29" s="17">
        <v>380.00000000000011</v>
      </c>
      <c r="R29" s="17">
        <v>4.9815000000000111</v>
      </c>
      <c r="S29" s="17">
        <v>10.000000000000163</v>
      </c>
      <c r="T29" s="17">
        <v>246.9134</v>
      </c>
      <c r="U29" s="17">
        <v>416</v>
      </c>
      <c r="V29" s="17">
        <v>3.7847222222222223E-3</v>
      </c>
      <c r="W29" s="17">
        <v>38.122599999999977</v>
      </c>
      <c r="X29" s="17">
        <v>3.4722222222222168E-3</v>
      </c>
      <c r="Y29" s="17">
        <v>3.589800000000082</v>
      </c>
      <c r="Z29" s="17">
        <v>6.0000000000000391</v>
      </c>
      <c r="AA29" s="17">
        <v>232.09569999999997</v>
      </c>
      <c r="AB29" s="17">
        <v>416</v>
      </c>
      <c r="AC29" s="17">
        <v>3.7847222222222206E-3</v>
      </c>
      <c r="AD29" s="17">
        <v>9.8865999999999303</v>
      </c>
      <c r="AE29" s="17">
        <v>31.999999999999808</v>
      </c>
      <c r="AF29" s="17">
        <v>232.49159999999995</v>
      </c>
      <c r="AG29" s="17">
        <v>416</v>
      </c>
      <c r="AH29" s="17">
        <v>3.8541666666666585E-3</v>
      </c>
      <c r="AI29" s="17">
        <v>9.9000000000160071E-2</v>
      </c>
      <c r="AJ29" s="17">
        <v>3.4722222222222238E-3</v>
      </c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</row>
    <row r="30" spans="1:59" ht="30" customHeight="1" x14ac:dyDescent="0.35">
      <c r="A30" s="58">
        <v>28</v>
      </c>
      <c r="B30" s="13" t="s">
        <v>40</v>
      </c>
      <c r="C30" s="13">
        <v>230</v>
      </c>
      <c r="D30" s="13">
        <v>60</v>
      </c>
      <c r="E30" s="13">
        <v>25</v>
      </c>
      <c r="F30" s="13" t="s">
        <v>52</v>
      </c>
      <c r="G30" s="13" t="s">
        <v>49</v>
      </c>
      <c r="H30" s="13" t="s">
        <v>54</v>
      </c>
      <c r="I30" s="13">
        <v>85</v>
      </c>
      <c r="J30" s="13">
        <v>85</v>
      </c>
      <c r="K30" s="13" t="s">
        <v>51</v>
      </c>
      <c r="L30" s="13">
        <v>80</v>
      </c>
      <c r="M30" s="13">
        <v>432</v>
      </c>
      <c r="N30" s="17">
        <v>1.293916E-2</v>
      </c>
      <c r="O30" s="17">
        <v>5</v>
      </c>
      <c r="P30" s="17">
        <v>216.95910444</v>
      </c>
      <c r="Q30" s="17">
        <v>426.99999999999994</v>
      </c>
      <c r="R30" s="17">
        <v>13.452199999999999</v>
      </c>
      <c r="S30" s="17">
        <v>20</v>
      </c>
      <c r="T30" s="17">
        <v>301.48336594285729</v>
      </c>
      <c r="U30" s="17">
        <v>432</v>
      </c>
      <c r="V30" s="17">
        <v>3.5763888888888894E-3</v>
      </c>
      <c r="W30" s="17">
        <v>61.404173999999912</v>
      </c>
      <c r="X30" s="17">
        <v>3.4722222222222203E-3</v>
      </c>
      <c r="Y30" s="17">
        <v>11.8095</v>
      </c>
      <c r="Z30" s="17">
        <v>17.999999999999517</v>
      </c>
      <c r="AA30" s="17">
        <v>307.25316594285704</v>
      </c>
      <c r="AB30" s="17">
        <v>432</v>
      </c>
      <c r="AC30" s="17">
        <v>3.8194444444444378E-3</v>
      </c>
      <c r="AD30" s="17">
        <v>12.3</v>
      </c>
      <c r="AE30" s="17">
        <v>18</v>
      </c>
      <c r="AF30" s="17">
        <v>307.21816594285718</v>
      </c>
      <c r="AG30" s="17">
        <v>432</v>
      </c>
      <c r="AH30" s="17">
        <v>3.7962962962962976E-3</v>
      </c>
      <c r="AI30" s="17">
        <v>9.5000000000027285E-2</v>
      </c>
      <c r="AJ30" s="17">
        <v>3.4722222222222168E-3</v>
      </c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</row>
    <row r="31" spans="1:59" ht="30" customHeight="1" x14ac:dyDescent="0.35">
      <c r="A31" s="58">
        <v>29</v>
      </c>
      <c r="B31" s="13" t="s">
        <v>40</v>
      </c>
      <c r="C31" s="13">
        <v>230</v>
      </c>
      <c r="D31" s="13">
        <v>60</v>
      </c>
      <c r="E31" s="13">
        <v>25</v>
      </c>
      <c r="F31" s="13" t="s">
        <v>48</v>
      </c>
      <c r="G31" s="13" t="s">
        <v>49</v>
      </c>
      <c r="H31" s="13" t="s">
        <v>54</v>
      </c>
      <c r="I31" s="13">
        <v>85</v>
      </c>
      <c r="J31" s="13">
        <v>85</v>
      </c>
      <c r="K31" s="13" t="s">
        <v>51</v>
      </c>
      <c r="L31" s="13">
        <v>80</v>
      </c>
      <c r="M31" s="13">
        <v>432</v>
      </c>
      <c r="N31" s="17">
        <v>1.293916E-2</v>
      </c>
      <c r="O31" s="17">
        <v>5</v>
      </c>
      <c r="P31" s="17">
        <v>216.95910444</v>
      </c>
      <c r="Q31" s="17">
        <v>426.99999999999994</v>
      </c>
      <c r="R31" s="17">
        <v>13.452199999999999</v>
      </c>
      <c r="S31" s="17">
        <v>20</v>
      </c>
      <c r="T31" s="17">
        <v>301.21036594285727</v>
      </c>
      <c r="U31" s="17">
        <v>432</v>
      </c>
      <c r="V31" s="17">
        <v>3.5763888888888894E-3</v>
      </c>
      <c r="W31" s="17">
        <v>61.404173999999912</v>
      </c>
      <c r="X31" s="17">
        <v>3.4722222222222203E-3</v>
      </c>
      <c r="Y31" s="17">
        <v>11.8095</v>
      </c>
      <c r="Z31" s="17">
        <v>17.999999999999517</v>
      </c>
      <c r="AA31" s="17">
        <v>306.98016594285701</v>
      </c>
      <c r="AB31" s="17">
        <v>432</v>
      </c>
      <c r="AC31" s="17">
        <v>3.8194444444444378E-3</v>
      </c>
      <c r="AD31" s="17">
        <v>12.3</v>
      </c>
      <c r="AE31" s="17">
        <v>18</v>
      </c>
      <c r="AF31" s="17">
        <v>306.94516594285716</v>
      </c>
      <c r="AG31" s="17">
        <v>432</v>
      </c>
      <c r="AH31" s="17">
        <v>3.7962962962962976E-3</v>
      </c>
      <c r="AI31" s="17">
        <v>9.5000000000027285E-2</v>
      </c>
      <c r="AJ31" s="17">
        <v>3.4722222222222168E-3</v>
      </c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</row>
    <row r="32" spans="1:59" ht="30" customHeight="1" x14ac:dyDescent="0.35">
      <c r="A32" s="58">
        <v>30</v>
      </c>
      <c r="B32" s="13" t="s">
        <v>40</v>
      </c>
      <c r="C32" s="13">
        <v>230</v>
      </c>
      <c r="D32" s="13">
        <v>60</v>
      </c>
      <c r="E32" s="13">
        <v>25</v>
      </c>
      <c r="F32" s="13" t="s">
        <v>52</v>
      </c>
      <c r="G32" s="13" t="s">
        <v>49</v>
      </c>
      <c r="H32" s="13" t="s">
        <v>54</v>
      </c>
      <c r="I32" s="13">
        <v>100</v>
      </c>
      <c r="J32" s="13">
        <v>100</v>
      </c>
      <c r="K32" s="13" t="s">
        <v>51</v>
      </c>
      <c r="L32" s="13">
        <v>93</v>
      </c>
      <c r="M32" s="13">
        <v>512</v>
      </c>
      <c r="N32" s="17">
        <v>1.293916E-2</v>
      </c>
      <c r="O32" s="17">
        <v>5</v>
      </c>
      <c r="P32" s="17">
        <v>220.60723923999998</v>
      </c>
      <c r="Q32" s="17">
        <v>426.00000000000006</v>
      </c>
      <c r="R32" s="17">
        <v>8.1426000000000158</v>
      </c>
      <c r="S32" s="17">
        <v>10.999999999999821</v>
      </c>
      <c r="T32" s="17">
        <v>342.99225222857149</v>
      </c>
      <c r="U32" s="17">
        <v>512</v>
      </c>
      <c r="V32" s="17">
        <v>3.9583333333333345E-3</v>
      </c>
      <c r="W32" s="17">
        <v>57.208974000000026</v>
      </c>
      <c r="X32" s="17">
        <v>3.4722222222222203E-3</v>
      </c>
      <c r="Y32" s="17">
        <v>14.663099999999986</v>
      </c>
      <c r="Z32" s="17">
        <v>17.999999999999517</v>
      </c>
      <c r="AA32" s="17">
        <v>325.22035222857141</v>
      </c>
      <c r="AB32" s="17">
        <v>512</v>
      </c>
      <c r="AC32" s="17">
        <v>3.7268518518518527E-3</v>
      </c>
      <c r="AD32" s="17">
        <v>21.133000000000038</v>
      </c>
      <c r="AE32" s="17">
        <v>38.000000000000142</v>
      </c>
      <c r="AF32" s="17">
        <v>321.7417522285715</v>
      </c>
      <c r="AG32" s="17">
        <v>512</v>
      </c>
      <c r="AH32" s="17">
        <v>3.7384259259259298E-3</v>
      </c>
      <c r="AI32" s="17">
        <v>9.5000000000027285E-2</v>
      </c>
      <c r="AJ32" s="17">
        <v>3.4722222222222168E-3</v>
      </c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</row>
    <row r="33" spans="1:59" ht="30" customHeight="1" x14ac:dyDescent="0.35">
      <c r="A33" s="58">
        <v>31</v>
      </c>
      <c r="B33" s="13" t="s">
        <v>40</v>
      </c>
      <c r="C33" s="13">
        <v>230</v>
      </c>
      <c r="D33" s="13">
        <v>60</v>
      </c>
      <c r="E33" s="13">
        <v>25</v>
      </c>
      <c r="F33" s="13" t="s">
        <v>48</v>
      </c>
      <c r="G33" s="13" t="s">
        <v>49</v>
      </c>
      <c r="H33" s="13" t="s">
        <v>54</v>
      </c>
      <c r="I33" s="13">
        <v>100</v>
      </c>
      <c r="J33" s="13">
        <v>100</v>
      </c>
      <c r="K33" s="13" t="s">
        <v>51</v>
      </c>
      <c r="L33" s="13">
        <v>93</v>
      </c>
      <c r="M33" s="13">
        <v>512</v>
      </c>
      <c r="N33" s="17">
        <v>1.293916E-2</v>
      </c>
      <c r="O33" s="17">
        <v>5</v>
      </c>
      <c r="P33" s="17">
        <v>220.60723923999998</v>
      </c>
      <c r="Q33" s="17">
        <v>426.00000000000006</v>
      </c>
      <c r="R33" s="17">
        <v>8.1426000000000158</v>
      </c>
      <c r="S33" s="17">
        <v>10.999999999999821</v>
      </c>
      <c r="T33" s="17">
        <v>342.71925222857146</v>
      </c>
      <c r="U33" s="17">
        <v>512</v>
      </c>
      <c r="V33" s="17">
        <v>3.9583333333333345E-3</v>
      </c>
      <c r="W33" s="17">
        <v>57.208974000000026</v>
      </c>
      <c r="X33" s="17">
        <v>3.4722222222222203E-3</v>
      </c>
      <c r="Y33" s="17">
        <v>14.663099999999986</v>
      </c>
      <c r="Z33" s="17">
        <v>17.999999999999517</v>
      </c>
      <c r="AA33" s="17">
        <v>324.94735222857139</v>
      </c>
      <c r="AB33" s="17">
        <v>512</v>
      </c>
      <c r="AC33" s="17">
        <v>3.7268518518518527E-3</v>
      </c>
      <c r="AD33" s="17">
        <v>21.133000000000038</v>
      </c>
      <c r="AE33" s="17">
        <v>38.000000000000142</v>
      </c>
      <c r="AF33" s="17">
        <v>321.46875222857147</v>
      </c>
      <c r="AG33" s="17">
        <v>512</v>
      </c>
      <c r="AH33" s="17">
        <v>3.7384259259259298E-3</v>
      </c>
      <c r="AI33" s="17">
        <v>9.5000000000027285E-2</v>
      </c>
      <c r="AJ33" s="17">
        <v>3.4722222222222168E-3</v>
      </c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</row>
    <row r="34" spans="1:59" ht="30" customHeight="1" x14ac:dyDescent="0.35">
      <c r="A34" s="58">
        <v>32</v>
      </c>
      <c r="B34" s="13" t="s">
        <v>40</v>
      </c>
      <c r="C34" s="13">
        <v>230</v>
      </c>
      <c r="D34" s="13">
        <v>60</v>
      </c>
      <c r="E34" s="13" t="s">
        <v>55</v>
      </c>
      <c r="F34" s="13" t="s">
        <v>52</v>
      </c>
      <c r="G34" s="13" t="s">
        <v>49</v>
      </c>
      <c r="H34" s="13" t="s">
        <v>54</v>
      </c>
      <c r="I34" s="13">
        <v>120</v>
      </c>
      <c r="J34" s="13">
        <v>120</v>
      </c>
      <c r="K34" s="13" t="s">
        <v>51</v>
      </c>
      <c r="L34" s="13">
        <v>115</v>
      </c>
      <c r="M34" s="13">
        <v>608</v>
      </c>
      <c r="N34" s="17">
        <v>9.8645100999999999E-2</v>
      </c>
      <c r="O34" s="17">
        <v>5</v>
      </c>
      <c r="P34" s="17">
        <v>315.27264343233333</v>
      </c>
      <c r="Q34" s="17">
        <v>440.00000000000006</v>
      </c>
      <c r="R34" s="17">
        <v>4.4629999999999654</v>
      </c>
      <c r="S34" s="17">
        <v>12.000000000000377</v>
      </c>
      <c r="T34" s="17">
        <v>385.71545577142854</v>
      </c>
      <c r="U34" s="17">
        <v>608</v>
      </c>
      <c r="V34" s="17">
        <v>3.6574074074074078E-3</v>
      </c>
      <c r="W34" s="17">
        <v>86.857474000000039</v>
      </c>
      <c r="X34" s="17">
        <v>3.4722222222222203E-3</v>
      </c>
      <c r="Y34" s="17">
        <v>3.5418999999999414</v>
      </c>
      <c r="Z34" s="17">
        <v>10.000000000000464</v>
      </c>
      <c r="AA34" s="17">
        <v>377.01995577142873</v>
      </c>
      <c r="AB34" s="17">
        <v>608</v>
      </c>
      <c r="AC34" s="17">
        <v>3.6574074074074044E-3</v>
      </c>
      <c r="AD34" s="17">
        <v>2.9494999999999436</v>
      </c>
      <c r="AE34" s="17">
        <v>10.000000000000163</v>
      </c>
      <c r="AF34" s="17">
        <v>374.27365577142871</v>
      </c>
      <c r="AG34" s="17">
        <v>608</v>
      </c>
      <c r="AH34" s="17">
        <v>3.6805555555555619E-3</v>
      </c>
      <c r="AI34" s="17">
        <v>7.4799999999868305E-2</v>
      </c>
      <c r="AJ34" s="17">
        <v>3.4722222222222168E-3</v>
      </c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</row>
    <row r="35" spans="1:59" ht="30" customHeight="1" x14ac:dyDescent="0.35">
      <c r="A35" s="58">
        <v>33</v>
      </c>
      <c r="B35" s="13" t="s">
        <v>40</v>
      </c>
      <c r="C35" s="13">
        <v>230</v>
      </c>
      <c r="D35" s="13">
        <v>60</v>
      </c>
      <c r="E35" s="13" t="s">
        <v>55</v>
      </c>
      <c r="F35" s="13" t="s">
        <v>48</v>
      </c>
      <c r="G35" s="13" t="s">
        <v>49</v>
      </c>
      <c r="H35" s="13" t="s">
        <v>54</v>
      </c>
      <c r="I35" s="13">
        <v>120</v>
      </c>
      <c r="J35" s="13">
        <v>120</v>
      </c>
      <c r="K35" s="13" t="s">
        <v>51</v>
      </c>
      <c r="L35" s="13">
        <v>115</v>
      </c>
      <c r="M35" s="13">
        <v>608</v>
      </c>
      <c r="N35" s="17">
        <v>9.8645100999999999E-2</v>
      </c>
      <c r="O35" s="17">
        <v>5</v>
      </c>
      <c r="P35" s="17">
        <v>315.27264343233333</v>
      </c>
      <c r="Q35" s="17">
        <v>440.00000000000006</v>
      </c>
      <c r="R35" s="17">
        <v>4.4629999999999654</v>
      </c>
      <c r="S35" s="17">
        <v>12.000000000000377</v>
      </c>
      <c r="T35" s="17">
        <v>385.44245577142851</v>
      </c>
      <c r="U35" s="17">
        <v>608</v>
      </c>
      <c r="V35" s="17">
        <v>3.6574074074074078E-3</v>
      </c>
      <c r="W35" s="17">
        <v>86.857474000000039</v>
      </c>
      <c r="X35" s="17">
        <v>3.4722222222222203E-3</v>
      </c>
      <c r="Y35" s="17">
        <v>3.5418999999999414</v>
      </c>
      <c r="Z35" s="17">
        <v>10.000000000000464</v>
      </c>
      <c r="AA35" s="17">
        <v>376.7469557714287</v>
      </c>
      <c r="AB35" s="17">
        <v>608</v>
      </c>
      <c r="AC35" s="17">
        <v>3.6574074074074044E-3</v>
      </c>
      <c r="AD35" s="17">
        <v>2.9494999999999436</v>
      </c>
      <c r="AE35" s="17">
        <v>10.000000000000163</v>
      </c>
      <c r="AF35" s="17">
        <v>374.00065577142868</v>
      </c>
      <c r="AG35" s="17">
        <v>608</v>
      </c>
      <c r="AH35" s="17">
        <v>3.6805555555555619E-3</v>
      </c>
      <c r="AI35" s="17">
        <v>7.4799999999868305E-2</v>
      </c>
      <c r="AJ35" s="17">
        <v>3.4722222222222168E-3</v>
      </c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</row>
    <row r="36" spans="1:59" ht="30" customHeight="1" x14ac:dyDescent="0.35">
      <c r="A36" s="58">
        <v>34</v>
      </c>
      <c r="B36" s="13" t="s">
        <v>40</v>
      </c>
      <c r="C36" s="13">
        <v>230</v>
      </c>
      <c r="D36" s="13">
        <v>60</v>
      </c>
      <c r="E36" s="13" t="s">
        <v>55</v>
      </c>
      <c r="F36" s="13" t="s">
        <v>52</v>
      </c>
      <c r="G36" s="13" t="s">
        <v>49</v>
      </c>
      <c r="H36" s="13" t="s">
        <v>54</v>
      </c>
      <c r="I36" s="13">
        <v>140</v>
      </c>
      <c r="J36" s="13">
        <v>140</v>
      </c>
      <c r="K36" s="13" t="s">
        <v>51</v>
      </c>
      <c r="L36" s="13">
        <v>129</v>
      </c>
      <c r="M36" s="13">
        <v>704</v>
      </c>
      <c r="N36" s="17">
        <v>1.8879732E-2</v>
      </c>
      <c r="O36" s="17">
        <v>5</v>
      </c>
      <c r="P36" s="17">
        <v>341.059568668</v>
      </c>
      <c r="Q36" s="17">
        <v>480.00000000000011</v>
      </c>
      <c r="R36" s="17">
        <v>5.4343000000000075</v>
      </c>
      <c r="S36" s="17">
        <v>10.999999999999821</v>
      </c>
      <c r="T36" s="17">
        <v>430.51575931428584</v>
      </c>
      <c r="U36" s="17">
        <v>704</v>
      </c>
      <c r="V36" s="17">
        <v>4.0046296296296288E-3</v>
      </c>
      <c r="W36" s="17">
        <v>93.814773999999957</v>
      </c>
      <c r="X36" s="17">
        <v>3.4722222222222168E-3</v>
      </c>
      <c r="Y36" s="17">
        <v>4.6727000000000771</v>
      </c>
      <c r="Z36" s="17">
        <v>9.9999999999995648</v>
      </c>
      <c r="AA36" s="17">
        <v>404.07835931428559</v>
      </c>
      <c r="AB36" s="17">
        <v>704</v>
      </c>
      <c r="AC36" s="17">
        <v>3.680555555555555E-3</v>
      </c>
      <c r="AD36" s="17">
        <v>3.7470000000000709</v>
      </c>
      <c r="AE36" s="17">
        <v>8.9999999999996092</v>
      </c>
      <c r="AF36" s="17">
        <v>398.35705931428589</v>
      </c>
      <c r="AG36" s="17">
        <v>704</v>
      </c>
      <c r="AH36" s="17">
        <v>3.6689814814814883E-3</v>
      </c>
      <c r="AI36" s="17">
        <v>7.4800000000323053E-2</v>
      </c>
      <c r="AJ36" s="17">
        <v>3.4722222222222238E-3</v>
      </c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</row>
    <row r="37" spans="1:59" ht="30" customHeight="1" x14ac:dyDescent="0.35">
      <c r="A37" s="58">
        <v>35</v>
      </c>
      <c r="B37" s="13" t="s">
        <v>40</v>
      </c>
      <c r="C37" s="13">
        <v>230</v>
      </c>
      <c r="D37" s="13">
        <v>60</v>
      </c>
      <c r="E37" s="13" t="s">
        <v>55</v>
      </c>
      <c r="F37" s="13" t="s">
        <v>48</v>
      </c>
      <c r="G37" s="13" t="s">
        <v>49</v>
      </c>
      <c r="H37" s="13" t="s">
        <v>54</v>
      </c>
      <c r="I37" s="13">
        <v>140</v>
      </c>
      <c r="J37" s="13">
        <v>140</v>
      </c>
      <c r="K37" s="13" t="s">
        <v>51</v>
      </c>
      <c r="L37" s="13">
        <v>129</v>
      </c>
      <c r="M37" s="13">
        <v>704</v>
      </c>
      <c r="N37" s="17">
        <v>1.8879732E-2</v>
      </c>
      <c r="O37" s="17">
        <v>5</v>
      </c>
      <c r="P37" s="17">
        <v>341.059568668</v>
      </c>
      <c r="Q37" s="17">
        <v>480.00000000000011</v>
      </c>
      <c r="R37" s="17">
        <v>5.4343000000000075</v>
      </c>
      <c r="S37" s="17">
        <v>10.999999999999821</v>
      </c>
      <c r="T37" s="17">
        <v>430.24275931428582</v>
      </c>
      <c r="U37" s="17">
        <v>704</v>
      </c>
      <c r="V37" s="17">
        <v>4.0046296296296288E-3</v>
      </c>
      <c r="W37" s="17">
        <v>93.814773999999957</v>
      </c>
      <c r="X37" s="17">
        <v>3.4722222222222168E-3</v>
      </c>
      <c r="Y37" s="17">
        <v>4.6727000000000771</v>
      </c>
      <c r="Z37" s="17">
        <v>9.9999999999995648</v>
      </c>
      <c r="AA37" s="17">
        <v>403.80535931428557</v>
      </c>
      <c r="AB37" s="17">
        <v>704</v>
      </c>
      <c r="AC37" s="17">
        <v>3.680555555555555E-3</v>
      </c>
      <c r="AD37" s="17">
        <v>3.7470000000000709</v>
      </c>
      <c r="AE37" s="17">
        <v>8.9999999999996092</v>
      </c>
      <c r="AF37" s="17">
        <v>398.08405931428587</v>
      </c>
      <c r="AG37" s="17">
        <v>704</v>
      </c>
      <c r="AH37" s="17">
        <v>3.6689814814814883E-3</v>
      </c>
      <c r="AI37" s="17">
        <v>7.4800000000323053E-2</v>
      </c>
      <c r="AJ37" s="17">
        <v>3.4722222222222238E-3</v>
      </c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</row>
    <row r="38" spans="1:59" ht="30" customHeight="1" x14ac:dyDescent="0.35">
      <c r="A38" s="58">
        <v>36</v>
      </c>
      <c r="B38" s="13" t="s">
        <v>40</v>
      </c>
      <c r="C38" s="13">
        <v>208</v>
      </c>
      <c r="D38" s="13">
        <v>60</v>
      </c>
      <c r="E38" s="13">
        <v>60</v>
      </c>
      <c r="F38" s="13" t="s">
        <v>41</v>
      </c>
      <c r="G38" s="13" t="s">
        <v>45</v>
      </c>
      <c r="H38" s="13" t="s">
        <v>42</v>
      </c>
      <c r="I38" s="13">
        <v>120</v>
      </c>
      <c r="J38" s="13">
        <v>120</v>
      </c>
      <c r="K38" s="13" t="s">
        <v>43</v>
      </c>
      <c r="L38" s="13">
        <v>120</v>
      </c>
      <c r="M38" s="13">
        <v>38</v>
      </c>
      <c r="N38" s="61">
        <v>0.61699999999999999</v>
      </c>
      <c r="O38" s="61">
        <v>5</v>
      </c>
      <c r="P38" s="61">
        <v>376.45</v>
      </c>
      <c r="Q38" s="61">
        <v>519</v>
      </c>
      <c r="R38" s="61">
        <v>11.6</v>
      </c>
      <c r="S38" s="61">
        <v>25</v>
      </c>
      <c r="T38" s="61">
        <v>366.41</v>
      </c>
      <c r="U38" s="61">
        <v>608</v>
      </c>
      <c r="V38" s="61">
        <v>6.266</v>
      </c>
      <c r="W38" s="61">
        <v>71.468000000000004</v>
      </c>
      <c r="X38" s="61">
        <v>5</v>
      </c>
      <c r="Y38" s="61">
        <v>12.7</v>
      </c>
      <c r="Z38" s="61">
        <v>25</v>
      </c>
      <c r="AA38" s="61">
        <v>338.09</v>
      </c>
      <c r="AB38" s="61">
        <v>558</v>
      </c>
      <c r="AC38" s="61">
        <v>5.766</v>
      </c>
      <c r="AD38" s="61">
        <v>16.600000000000001</v>
      </c>
      <c r="AE38" s="61">
        <v>30</v>
      </c>
      <c r="AF38" s="61">
        <v>369.88</v>
      </c>
      <c r="AG38" s="61">
        <v>608</v>
      </c>
      <c r="AH38" s="61">
        <v>6.35</v>
      </c>
      <c r="AI38" s="61">
        <v>1.0558000000000001</v>
      </c>
      <c r="AJ38" s="61">
        <v>5</v>
      </c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</row>
    <row r="39" spans="1:59" ht="30" customHeight="1" x14ac:dyDescent="0.35">
      <c r="A39" s="58">
        <v>37</v>
      </c>
      <c r="B39" s="13" t="s">
        <v>44</v>
      </c>
      <c r="C39" s="13">
        <v>208</v>
      </c>
      <c r="D39" s="13">
        <v>60</v>
      </c>
      <c r="E39" s="13">
        <v>30</v>
      </c>
      <c r="F39" s="13" t="s">
        <v>41</v>
      </c>
      <c r="G39" s="13" t="s">
        <v>45</v>
      </c>
      <c r="H39" s="13" t="s">
        <v>42</v>
      </c>
      <c r="I39" s="13">
        <v>157</v>
      </c>
      <c r="J39" s="13">
        <v>157</v>
      </c>
      <c r="K39" s="13" t="s">
        <v>43</v>
      </c>
      <c r="L39" s="13">
        <v>157</v>
      </c>
      <c r="M39" s="13">
        <v>50</v>
      </c>
      <c r="N39" s="61">
        <v>0.4723</v>
      </c>
      <c r="O39" s="61">
        <v>5</v>
      </c>
      <c r="P39" s="61">
        <v>158.1</v>
      </c>
      <c r="Q39" s="61">
        <v>446</v>
      </c>
      <c r="R39" s="61">
        <v>10.5</v>
      </c>
      <c r="S39" s="61">
        <v>15</v>
      </c>
      <c r="T39" s="61">
        <v>370.92</v>
      </c>
      <c r="U39" s="61">
        <v>800</v>
      </c>
      <c r="V39" s="61">
        <v>6.516</v>
      </c>
      <c r="W39" s="61">
        <v>44.493000000000002</v>
      </c>
      <c r="X39" s="61">
        <v>5</v>
      </c>
      <c r="Y39" s="61">
        <v>10.1</v>
      </c>
      <c r="Z39" s="61">
        <v>12</v>
      </c>
      <c r="AA39" s="61">
        <v>357.47</v>
      </c>
      <c r="AB39" s="61">
        <v>800</v>
      </c>
      <c r="AC39" s="61">
        <v>6.4</v>
      </c>
      <c r="AD39" s="61">
        <v>9.1999999999999993</v>
      </c>
      <c r="AE39" s="61">
        <v>17</v>
      </c>
      <c r="AF39" s="61">
        <v>357.93</v>
      </c>
      <c r="AG39" s="61">
        <v>800</v>
      </c>
      <c r="AH39" s="61">
        <v>6.4</v>
      </c>
      <c r="AI39" s="61">
        <v>22.974</v>
      </c>
      <c r="AJ39" s="61">
        <v>5</v>
      </c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</row>
    <row r="40" spans="1:59" ht="30" customHeight="1" x14ac:dyDescent="0.35">
      <c r="A40" s="58">
        <v>38</v>
      </c>
      <c r="B40" s="13" t="s">
        <v>44</v>
      </c>
      <c r="C40" s="13">
        <v>208</v>
      </c>
      <c r="D40" s="13">
        <v>60</v>
      </c>
      <c r="E40" s="13">
        <v>15</v>
      </c>
      <c r="F40" s="13" t="s">
        <v>41</v>
      </c>
      <c r="G40" s="13" t="s">
        <v>45</v>
      </c>
      <c r="H40" s="13" t="s">
        <v>42</v>
      </c>
      <c r="I40" s="13">
        <v>125</v>
      </c>
      <c r="J40" s="13">
        <v>125</v>
      </c>
      <c r="K40" s="13" t="s">
        <v>43</v>
      </c>
      <c r="L40" s="13">
        <v>125</v>
      </c>
      <c r="M40" s="13">
        <v>40</v>
      </c>
      <c r="N40" s="61">
        <v>3.9800000000000002E-2</v>
      </c>
      <c r="O40" s="61">
        <v>5</v>
      </c>
      <c r="P40" s="61">
        <v>137.26</v>
      </c>
      <c r="Q40" s="61">
        <v>284</v>
      </c>
      <c r="R40" s="61">
        <v>8.98</v>
      </c>
      <c r="S40" s="61">
        <v>36</v>
      </c>
      <c r="T40" s="61">
        <v>209.12</v>
      </c>
      <c r="U40" s="61">
        <v>640</v>
      </c>
      <c r="V40" s="61">
        <v>6.4329999999999998</v>
      </c>
      <c r="W40" s="61">
        <v>17.247</v>
      </c>
      <c r="X40" s="61">
        <v>5</v>
      </c>
      <c r="Y40" s="61">
        <v>8.4499999999999993</v>
      </c>
      <c r="Z40" s="61">
        <v>28</v>
      </c>
      <c r="AA40" s="61">
        <v>206.6</v>
      </c>
      <c r="AB40" s="61">
        <v>640</v>
      </c>
      <c r="AC40" s="61">
        <v>6.3330000000000002</v>
      </c>
      <c r="AD40" s="61">
        <v>7.1449999999999996</v>
      </c>
      <c r="AE40" s="61">
        <v>28</v>
      </c>
      <c r="AF40" s="61">
        <v>207.89</v>
      </c>
      <c r="AG40" s="61">
        <v>640</v>
      </c>
      <c r="AH40" s="61">
        <v>6.3330000000000002</v>
      </c>
      <c r="AI40" s="61">
        <v>7.1240999999999999E-2</v>
      </c>
      <c r="AJ40" s="61">
        <v>5</v>
      </c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</row>
    <row r="41" spans="1:59" ht="30" customHeight="1" x14ac:dyDescent="0.35">
      <c r="A41" s="58">
        <v>39</v>
      </c>
      <c r="B41" s="13" t="s">
        <v>44</v>
      </c>
      <c r="C41" s="13">
        <v>208</v>
      </c>
      <c r="D41" s="13">
        <v>60</v>
      </c>
      <c r="E41" s="13">
        <v>15</v>
      </c>
      <c r="F41" s="13" t="s">
        <v>41</v>
      </c>
      <c r="G41" s="13" t="s">
        <v>45</v>
      </c>
      <c r="H41" s="13" t="s">
        <v>42</v>
      </c>
      <c r="I41" s="13">
        <v>125</v>
      </c>
      <c r="J41" s="13">
        <v>125</v>
      </c>
      <c r="K41" s="13" t="s">
        <v>43</v>
      </c>
      <c r="L41" s="13">
        <v>125</v>
      </c>
      <c r="M41" s="13">
        <v>40</v>
      </c>
      <c r="N41" s="61">
        <v>4.2202000000000003E-2</v>
      </c>
      <c r="O41" s="61">
        <v>5</v>
      </c>
      <c r="P41" s="61">
        <v>143.76</v>
      </c>
      <c r="Q41" s="61">
        <v>301</v>
      </c>
      <c r="R41" s="61">
        <v>8.8000000000000007</v>
      </c>
      <c r="S41" s="61">
        <v>28</v>
      </c>
      <c r="T41" s="61">
        <v>205.84</v>
      </c>
      <c r="U41" s="61">
        <v>640</v>
      </c>
      <c r="V41" s="61">
        <v>6.35</v>
      </c>
      <c r="W41" s="61">
        <v>19.946000000000002</v>
      </c>
      <c r="X41" s="61">
        <v>5</v>
      </c>
      <c r="Y41" s="61">
        <v>8.32</v>
      </c>
      <c r="Z41" s="61">
        <v>31</v>
      </c>
      <c r="AA41" s="61">
        <v>203.52</v>
      </c>
      <c r="AB41" s="61">
        <v>640</v>
      </c>
      <c r="AC41" s="61">
        <v>6.33</v>
      </c>
      <c r="AD41" s="61">
        <v>8.8719999999999999</v>
      </c>
      <c r="AE41" s="61">
        <v>31</v>
      </c>
      <c r="AF41" s="61">
        <v>203.37</v>
      </c>
      <c r="AG41" s="61">
        <v>640</v>
      </c>
      <c r="AH41" s="61">
        <v>6.4329999999999998</v>
      </c>
      <c r="AI41" s="61">
        <v>6.5519999999999995E-2</v>
      </c>
      <c r="AJ41" s="61">
        <v>5</v>
      </c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</row>
    <row r="42" spans="1:59" ht="30" customHeight="1" x14ac:dyDescent="0.35">
      <c r="A42" s="58">
        <v>40</v>
      </c>
      <c r="B42" s="13" t="s">
        <v>44</v>
      </c>
      <c r="C42" s="13">
        <v>208</v>
      </c>
      <c r="D42" s="13">
        <v>60</v>
      </c>
      <c r="E42" s="13">
        <v>20</v>
      </c>
      <c r="F42" s="13" t="s">
        <v>41</v>
      </c>
      <c r="G42" s="13" t="s">
        <v>45</v>
      </c>
      <c r="H42" s="13" t="s">
        <v>42</v>
      </c>
      <c r="I42" s="13">
        <v>75</v>
      </c>
      <c r="J42" s="13">
        <v>75</v>
      </c>
      <c r="K42" s="13" t="s">
        <v>43</v>
      </c>
      <c r="L42" s="13">
        <v>75</v>
      </c>
      <c r="M42" s="13">
        <v>24</v>
      </c>
      <c r="N42" s="61">
        <v>5.7000000000000002E-2</v>
      </c>
      <c r="O42" s="61">
        <v>5</v>
      </c>
      <c r="P42" s="61">
        <v>22.39</v>
      </c>
      <c r="Q42" s="61">
        <v>135</v>
      </c>
      <c r="R42" s="61">
        <v>1.5</v>
      </c>
      <c r="S42" s="61">
        <v>8</v>
      </c>
      <c r="T42" s="61">
        <v>97</v>
      </c>
      <c r="U42" s="61">
        <v>399</v>
      </c>
      <c r="V42" s="61">
        <v>0.16250000000000001</v>
      </c>
      <c r="W42" s="61">
        <v>15.76</v>
      </c>
      <c r="X42" s="61">
        <v>5</v>
      </c>
      <c r="Y42" s="61">
        <v>1.5</v>
      </c>
      <c r="Z42" s="61">
        <v>9</v>
      </c>
      <c r="AA42" s="61">
        <v>96.81</v>
      </c>
      <c r="AB42" s="61">
        <v>399</v>
      </c>
      <c r="AC42" s="61">
        <v>0.16111111111111112</v>
      </c>
      <c r="AD42" s="61">
        <v>1.49</v>
      </c>
      <c r="AE42" s="61">
        <v>9</v>
      </c>
      <c r="AF42" s="61">
        <v>95.53</v>
      </c>
      <c r="AG42" s="61">
        <v>399</v>
      </c>
      <c r="AH42" s="61">
        <v>0.16388888888888889</v>
      </c>
      <c r="AI42" s="61">
        <v>0.126</v>
      </c>
      <c r="AJ42" s="61">
        <v>5</v>
      </c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</row>
    <row r="43" spans="1:59" ht="30" customHeight="1" x14ac:dyDescent="0.35">
      <c r="A43" s="58">
        <v>41</v>
      </c>
      <c r="B43" s="13" t="s">
        <v>40</v>
      </c>
      <c r="C43" s="13">
        <v>208</v>
      </c>
      <c r="D43" s="13">
        <v>60</v>
      </c>
      <c r="E43" s="13">
        <v>20</v>
      </c>
      <c r="F43" s="13" t="s">
        <v>41</v>
      </c>
      <c r="G43" s="13" t="s">
        <v>45</v>
      </c>
      <c r="H43" s="13" t="s">
        <v>42</v>
      </c>
      <c r="I43" s="13">
        <v>80</v>
      </c>
      <c r="J43" s="13">
        <v>80</v>
      </c>
      <c r="K43" s="13" t="s">
        <v>43</v>
      </c>
      <c r="L43" s="13">
        <v>80</v>
      </c>
      <c r="M43" s="13">
        <v>26</v>
      </c>
      <c r="N43" s="61">
        <v>1.5665999999999999E-2</v>
      </c>
      <c r="O43" s="61">
        <v>5</v>
      </c>
      <c r="P43" s="61">
        <v>113.08</v>
      </c>
      <c r="Q43" s="61">
        <v>277</v>
      </c>
      <c r="R43" s="61">
        <v>11.77</v>
      </c>
      <c r="S43" s="61">
        <v>59</v>
      </c>
      <c r="T43" s="61">
        <v>178.149</v>
      </c>
      <c r="U43" s="61">
        <v>386</v>
      </c>
      <c r="V43" s="61">
        <v>6</v>
      </c>
      <c r="W43" s="61">
        <v>28.106000000000002</v>
      </c>
      <c r="X43" s="61">
        <v>5</v>
      </c>
      <c r="Y43" s="61">
        <v>9.3000000000000007</v>
      </c>
      <c r="Z43" s="61">
        <v>31</v>
      </c>
      <c r="AA43" s="61">
        <v>188.22</v>
      </c>
      <c r="AB43" s="61">
        <v>416</v>
      </c>
      <c r="AC43" s="61">
        <v>4.07</v>
      </c>
      <c r="AD43" s="61">
        <v>9.8000000000000007</v>
      </c>
      <c r="AE43" s="61">
        <v>34</v>
      </c>
      <c r="AF43" s="61">
        <v>184.91</v>
      </c>
      <c r="AG43" s="61">
        <v>416</v>
      </c>
      <c r="AH43" s="61">
        <v>6.12</v>
      </c>
      <c r="AI43" s="61">
        <v>1.8686</v>
      </c>
      <c r="AJ43" s="61">
        <v>5</v>
      </c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</row>
    <row r="44" spans="1:59" ht="30" customHeight="1" x14ac:dyDescent="0.35">
      <c r="A44" s="58">
        <v>42</v>
      </c>
      <c r="B44" s="13" t="s">
        <v>40</v>
      </c>
      <c r="C44" s="13">
        <v>208</v>
      </c>
      <c r="D44" s="13">
        <v>60</v>
      </c>
      <c r="E44" s="13">
        <v>30</v>
      </c>
      <c r="F44" s="13" t="s">
        <v>41</v>
      </c>
      <c r="G44" s="13" t="s">
        <v>45</v>
      </c>
      <c r="H44" s="13" t="s">
        <v>42</v>
      </c>
      <c r="I44" s="13">
        <v>100</v>
      </c>
      <c r="J44" s="13">
        <v>100</v>
      </c>
      <c r="K44" s="13" t="s">
        <v>43</v>
      </c>
      <c r="L44" s="13">
        <v>100</v>
      </c>
      <c r="M44" s="13">
        <v>32</v>
      </c>
      <c r="N44" s="61">
        <v>3.62E-3</v>
      </c>
      <c r="O44" s="61">
        <v>5</v>
      </c>
      <c r="P44" s="61">
        <v>102.81</v>
      </c>
      <c r="Q44" s="61">
        <v>220</v>
      </c>
      <c r="R44" s="61">
        <v>9.6</v>
      </c>
      <c r="S44" s="61">
        <v>26</v>
      </c>
      <c r="T44" s="61">
        <v>217.95</v>
      </c>
      <c r="U44" s="61">
        <v>512</v>
      </c>
      <c r="V44" s="61">
        <v>6.383</v>
      </c>
      <c r="W44" s="61">
        <v>26.997</v>
      </c>
      <c r="X44" s="61">
        <v>5</v>
      </c>
      <c r="Y44" s="61">
        <v>9.02</v>
      </c>
      <c r="Z44" s="61">
        <v>31</v>
      </c>
      <c r="AA44" s="61">
        <v>211.45</v>
      </c>
      <c r="AB44" s="61">
        <v>512</v>
      </c>
      <c r="AC44" s="61">
        <v>6.4829999999999997</v>
      </c>
      <c r="AD44" s="61">
        <v>13.1</v>
      </c>
      <c r="AE44" s="61">
        <v>52</v>
      </c>
      <c r="AF44" s="61">
        <v>215.1</v>
      </c>
      <c r="AG44" s="61">
        <v>512</v>
      </c>
      <c r="AH44" s="61">
        <v>6.8159999999999998</v>
      </c>
      <c r="AI44" s="61">
        <v>2.3906000000000001</v>
      </c>
      <c r="AJ44" s="61">
        <v>5</v>
      </c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</row>
    <row r="45" spans="1:59" ht="30" customHeight="1" x14ac:dyDescent="0.35">
      <c r="A45" s="58">
        <v>43</v>
      </c>
      <c r="B45" s="13" t="s">
        <v>40</v>
      </c>
      <c r="C45" s="13">
        <v>100</v>
      </c>
      <c r="D45" s="13">
        <v>50</v>
      </c>
      <c r="E45" s="13">
        <v>20</v>
      </c>
      <c r="F45" s="13" t="s">
        <v>52</v>
      </c>
      <c r="G45" s="13" t="s">
        <v>49</v>
      </c>
      <c r="H45" s="13" t="s">
        <v>50</v>
      </c>
      <c r="I45" s="13">
        <v>55</v>
      </c>
      <c r="J45" s="13">
        <v>35</v>
      </c>
      <c r="K45" s="13" t="s">
        <v>51</v>
      </c>
      <c r="L45" s="13">
        <v>33</v>
      </c>
      <c r="M45" s="13">
        <v>16</v>
      </c>
      <c r="N45" s="17">
        <v>6.8000000000000005E-4</v>
      </c>
      <c r="O45" s="17">
        <v>5</v>
      </c>
      <c r="P45" s="17">
        <v>29.152000000000001</v>
      </c>
      <c r="Q45" s="17">
        <v>97</v>
      </c>
      <c r="R45" s="17">
        <v>3.1989999999999998</v>
      </c>
      <c r="S45" s="17">
        <v>26</v>
      </c>
      <c r="T45" s="20">
        <v>115.063</v>
      </c>
      <c r="U45" s="17">
        <v>255</v>
      </c>
      <c r="V45" s="17">
        <v>7.5666666666666664</v>
      </c>
      <c r="W45" s="17">
        <v>14.901</v>
      </c>
      <c r="X45" s="17">
        <v>5.0333333333333332</v>
      </c>
      <c r="Y45" s="17">
        <v>2.8839999999999999</v>
      </c>
      <c r="Z45" s="17">
        <v>26</v>
      </c>
      <c r="AA45" s="17">
        <v>114.502</v>
      </c>
      <c r="AB45" s="17">
        <v>255</v>
      </c>
      <c r="AC45" s="17">
        <v>7.8166666666666664</v>
      </c>
      <c r="AD45" s="17">
        <v>3.1190000000000002</v>
      </c>
      <c r="AE45" s="20">
        <v>26</v>
      </c>
      <c r="AF45" s="17">
        <v>112.521</v>
      </c>
      <c r="AG45" s="17">
        <v>255</v>
      </c>
      <c r="AH45" s="17">
        <v>7.7166666666666668</v>
      </c>
      <c r="AI45" s="17"/>
      <c r="AJ45" s="18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</row>
    <row r="46" spans="1:59" ht="30" customHeight="1" x14ac:dyDescent="0.35">
      <c r="A46" s="58">
        <v>44</v>
      </c>
      <c r="B46" s="13" t="s">
        <v>40</v>
      </c>
      <c r="C46" s="13">
        <v>200</v>
      </c>
      <c r="D46" s="13">
        <v>50</v>
      </c>
      <c r="E46" s="13">
        <v>15</v>
      </c>
      <c r="F46" s="13" t="s">
        <v>52</v>
      </c>
      <c r="G46" s="13" t="s">
        <v>49</v>
      </c>
      <c r="H46" s="13" t="s">
        <v>50</v>
      </c>
      <c r="I46" s="13">
        <v>136</v>
      </c>
      <c r="J46" s="13">
        <v>136</v>
      </c>
      <c r="K46" s="13" t="s">
        <v>51</v>
      </c>
      <c r="L46" s="13">
        <v>120</v>
      </c>
      <c r="M46" s="13">
        <v>43</v>
      </c>
      <c r="N46" s="17">
        <v>9.1800000000000007E-3</v>
      </c>
      <c r="O46" s="17">
        <v>5</v>
      </c>
      <c r="P46" s="17">
        <v>145.85</v>
      </c>
      <c r="Q46" s="17">
        <v>279</v>
      </c>
      <c r="R46" s="17">
        <v>10.016999999999999</v>
      </c>
      <c r="S46" s="17">
        <v>22</v>
      </c>
      <c r="T46" s="20">
        <v>232.00900000000001</v>
      </c>
      <c r="U46" s="17">
        <v>687</v>
      </c>
      <c r="V46" s="17">
        <v>5.8</v>
      </c>
      <c r="W46" s="17">
        <v>27.105</v>
      </c>
      <c r="X46" s="17">
        <v>5.0333333333333332</v>
      </c>
      <c r="Y46" s="17">
        <v>9.9580000000000002</v>
      </c>
      <c r="Z46" s="17">
        <v>23</v>
      </c>
      <c r="AA46" s="17">
        <v>223.006</v>
      </c>
      <c r="AB46" s="17">
        <v>687</v>
      </c>
      <c r="AC46" s="17">
        <v>5.6166666666666663</v>
      </c>
      <c r="AD46" s="17">
        <v>11.249000000000001</v>
      </c>
      <c r="AE46" s="20">
        <v>26</v>
      </c>
      <c r="AF46" s="17">
        <v>227.97499999999999</v>
      </c>
      <c r="AG46" s="17">
        <v>687</v>
      </c>
      <c r="AH46" s="17">
        <v>5.7833333333333332</v>
      </c>
      <c r="AI46" s="61"/>
      <c r="AJ46" s="61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</row>
    <row r="47" spans="1:59" ht="30" customHeight="1" x14ac:dyDescent="0.35">
      <c r="A47" s="58">
        <v>45</v>
      </c>
      <c r="B47" s="13" t="s">
        <v>40</v>
      </c>
      <c r="C47" s="13">
        <v>200</v>
      </c>
      <c r="D47" s="13">
        <v>50</v>
      </c>
      <c r="E47" s="13">
        <v>20</v>
      </c>
      <c r="F47" s="13" t="s">
        <v>52</v>
      </c>
      <c r="G47" s="13" t="s">
        <v>49</v>
      </c>
      <c r="H47" s="13" t="s">
        <v>50</v>
      </c>
      <c r="I47" s="13">
        <v>80</v>
      </c>
      <c r="J47" s="13">
        <v>80</v>
      </c>
      <c r="K47" s="13" t="s">
        <v>51</v>
      </c>
      <c r="L47" s="13">
        <v>70</v>
      </c>
      <c r="M47" s="13">
        <v>26</v>
      </c>
      <c r="N47" s="17">
        <v>1.5219999999999999E-2</v>
      </c>
      <c r="O47" s="17">
        <v>5</v>
      </c>
      <c r="P47" s="17">
        <v>105.07</v>
      </c>
      <c r="Q47" s="17">
        <v>214</v>
      </c>
      <c r="R47" s="17">
        <v>11.252000000000001</v>
      </c>
      <c r="S47" s="17">
        <v>49</v>
      </c>
      <c r="T47" s="17">
        <v>157.304</v>
      </c>
      <c r="U47" s="18">
        <v>415</v>
      </c>
      <c r="V47" s="19">
        <v>6.0333333333333332</v>
      </c>
      <c r="W47" s="17">
        <v>37.204999999999998</v>
      </c>
      <c r="X47" s="17">
        <v>5.0166666666666666</v>
      </c>
      <c r="Y47" s="17">
        <v>7.1509999999999998</v>
      </c>
      <c r="Z47" s="17">
        <v>33</v>
      </c>
      <c r="AA47" s="17">
        <v>170.93299999999999</v>
      </c>
      <c r="AB47" s="17">
        <v>415</v>
      </c>
      <c r="AC47" s="17">
        <v>6.1833333333333336</v>
      </c>
      <c r="AD47" s="17">
        <v>12.515000000000001</v>
      </c>
      <c r="AE47" s="17">
        <v>59</v>
      </c>
      <c r="AF47" s="17">
        <v>161.37599999999998</v>
      </c>
      <c r="AG47" s="17">
        <v>415</v>
      </c>
      <c r="AH47" s="17">
        <v>5.55</v>
      </c>
      <c r="AI47" s="61"/>
      <c r="AJ47" s="61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</row>
    <row r="48" spans="1:59" ht="30" customHeight="1" x14ac:dyDescent="0.35">
      <c r="A48" s="58">
        <v>46</v>
      </c>
      <c r="B48" s="13" t="s">
        <v>40</v>
      </c>
      <c r="C48" s="13">
        <v>200</v>
      </c>
      <c r="D48" s="13">
        <v>50</v>
      </c>
      <c r="E48" s="13">
        <v>24</v>
      </c>
      <c r="F48" s="13" t="s">
        <v>48</v>
      </c>
      <c r="G48" s="13" t="s">
        <v>49</v>
      </c>
      <c r="H48" s="13" t="s">
        <v>50</v>
      </c>
      <c r="I48" s="13">
        <v>100</v>
      </c>
      <c r="J48" s="13">
        <v>100</v>
      </c>
      <c r="K48" s="13" t="s">
        <v>51</v>
      </c>
      <c r="L48" s="13">
        <v>98</v>
      </c>
      <c r="M48" s="13">
        <v>32</v>
      </c>
      <c r="N48" s="17">
        <v>0.17240999999999998</v>
      </c>
      <c r="O48" s="17">
        <v>5</v>
      </c>
      <c r="P48" s="17">
        <v>111.44036279166666</v>
      </c>
      <c r="Q48" s="17">
        <v>192.95</v>
      </c>
      <c r="R48" s="17">
        <v>8.2090851333333337</v>
      </c>
      <c r="S48" s="17">
        <v>25.19</v>
      </c>
      <c r="T48" s="17">
        <v>196.79750041666668</v>
      </c>
      <c r="U48" s="18">
        <v>511</v>
      </c>
      <c r="V48" s="19">
        <v>5.2074999999999996</v>
      </c>
      <c r="W48" s="17">
        <v>40.174249999999994</v>
      </c>
      <c r="X48" s="17">
        <v>5</v>
      </c>
      <c r="Y48" s="17">
        <v>8.7532619333333344</v>
      </c>
      <c r="Z48" s="17">
        <v>27.78</v>
      </c>
      <c r="AA48" s="17">
        <v>190.58953755555555</v>
      </c>
      <c r="AB48" s="17">
        <v>511</v>
      </c>
      <c r="AC48" s="17">
        <v>5.2093333333333334</v>
      </c>
      <c r="AD48" s="17">
        <v>8.7568317750000002</v>
      </c>
      <c r="AE48" s="17">
        <v>28.53</v>
      </c>
      <c r="AF48" s="17">
        <v>187.7900425</v>
      </c>
      <c r="AG48" s="17">
        <v>511</v>
      </c>
      <c r="AH48" s="17">
        <v>5.2125000000000004</v>
      </c>
      <c r="AI48" s="61"/>
      <c r="AJ48" s="61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</row>
    <row r="49" spans="1:59" ht="30" customHeight="1" x14ac:dyDescent="0.35">
      <c r="A49" s="58">
        <v>47</v>
      </c>
      <c r="B49" s="13" t="s">
        <v>40</v>
      </c>
      <c r="C49" s="13">
        <v>230</v>
      </c>
      <c r="D49" s="13">
        <v>60</v>
      </c>
      <c r="E49" s="13">
        <v>20</v>
      </c>
      <c r="F49" s="13" t="s">
        <v>52</v>
      </c>
      <c r="G49" s="13" t="s">
        <v>49</v>
      </c>
      <c r="H49" s="13" t="s">
        <v>50</v>
      </c>
      <c r="I49" s="13">
        <v>80</v>
      </c>
      <c r="J49" s="13">
        <v>38</v>
      </c>
      <c r="K49" s="13" t="s">
        <v>56</v>
      </c>
      <c r="L49" s="21">
        <v>31</v>
      </c>
      <c r="M49" s="13">
        <v>12</v>
      </c>
      <c r="N49" s="17">
        <v>1.4E-2</v>
      </c>
      <c r="O49" s="17">
        <v>5</v>
      </c>
      <c r="P49" s="17">
        <v>12</v>
      </c>
      <c r="Q49" s="17">
        <v>38.61</v>
      </c>
      <c r="R49" s="17">
        <v>8.8000000000000007</v>
      </c>
      <c r="S49" s="17">
        <v>41.81</v>
      </c>
      <c r="T49" s="17">
        <v>150</v>
      </c>
      <c r="U49" s="18">
        <v>192</v>
      </c>
      <c r="V49" s="19">
        <v>6.93</v>
      </c>
      <c r="W49" s="17">
        <v>31</v>
      </c>
      <c r="X49" s="17">
        <v>5</v>
      </c>
      <c r="Y49" s="17">
        <v>7.3</v>
      </c>
      <c r="Z49" s="17">
        <v>34.880000000000003</v>
      </c>
      <c r="AA49" s="17">
        <v>125</v>
      </c>
      <c r="AB49" s="17">
        <v>192</v>
      </c>
      <c r="AC49" s="17">
        <v>5.63</v>
      </c>
      <c r="AD49" s="17">
        <v>7.2</v>
      </c>
      <c r="AE49" s="17">
        <v>34.770000000000003</v>
      </c>
      <c r="AF49" s="17">
        <v>130</v>
      </c>
      <c r="AG49" s="17">
        <v>192</v>
      </c>
      <c r="AH49" s="17">
        <v>6.42</v>
      </c>
      <c r="AI49" s="17">
        <v>1.3</v>
      </c>
      <c r="AJ49" s="18">
        <v>60</v>
      </c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</row>
    <row r="50" spans="1:59" ht="30" customHeight="1" x14ac:dyDescent="0.35">
      <c r="A50" s="59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</row>
    <row r="51" spans="1:59" ht="30" customHeight="1" x14ac:dyDescent="0.3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</row>
    <row r="52" spans="1:59" ht="30" customHeight="1" x14ac:dyDescent="0.3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</row>
    <row r="53" spans="1:59" x14ac:dyDescent="0.3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</row>
    <row r="54" spans="1:59" x14ac:dyDescent="0.3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</row>
    <row r="55" spans="1:59" x14ac:dyDescent="0.3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</row>
    <row r="56" spans="1:59" x14ac:dyDescent="0.3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</row>
    <row r="57" spans="1:59" x14ac:dyDescent="0.3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</row>
    <row r="58" spans="1:59" x14ac:dyDescent="0.3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</row>
    <row r="59" spans="1:59" x14ac:dyDescent="0.3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</row>
    <row r="60" spans="1:59" x14ac:dyDescent="0.3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</row>
    <row r="61" spans="1:59" x14ac:dyDescent="0.3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</row>
    <row r="62" spans="1:59" x14ac:dyDescent="0.3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</row>
    <row r="63" spans="1:59" x14ac:dyDescent="0.3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</row>
    <row r="64" spans="1:59" x14ac:dyDescent="0.3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</row>
    <row r="65" spans="1:59" x14ac:dyDescent="0.3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</row>
    <row r="66" spans="1:59" x14ac:dyDescent="0.3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</row>
    <row r="67" spans="1:59" x14ac:dyDescent="0.3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</row>
    <row r="68" spans="1:59" x14ac:dyDescent="0.3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</row>
    <row r="69" spans="1:59" x14ac:dyDescent="0.3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</row>
    <row r="70" spans="1:59" x14ac:dyDescent="0.3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</row>
    <row r="71" spans="1:59" x14ac:dyDescent="0.3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</row>
    <row r="72" spans="1:59" x14ac:dyDescent="0.35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</row>
    <row r="73" spans="1:59" x14ac:dyDescent="0.3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</row>
    <row r="74" spans="1:59" x14ac:dyDescent="0.3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</row>
    <row r="75" spans="1:59" x14ac:dyDescent="0.35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</row>
    <row r="76" spans="1:59" x14ac:dyDescent="0.35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</row>
    <row r="77" spans="1:59" x14ac:dyDescent="0.35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</row>
    <row r="78" spans="1:59" x14ac:dyDescent="0.35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</row>
    <row r="79" spans="1:59" x14ac:dyDescent="0.3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</row>
    <row r="80" spans="1:59" x14ac:dyDescent="0.35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</row>
    <row r="81" spans="1:59" x14ac:dyDescent="0.35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</row>
    <row r="82" spans="1:59" x14ac:dyDescent="0.35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</row>
    <row r="83" spans="1:59" x14ac:dyDescent="0.35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</row>
    <row r="84" spans="1:59" x14ac:dyDescent="0.35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</row>
    <row r="85" spans="1:59" x14ac:dyDescent="0.35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</row>
    <row r="86" spans="1:59" x14ac:dyDescent="0.3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</row>
    <row r="87" spans="1:59" x14ac:dyDescent="0.3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</row>
    <row r="88" spans="1:59" x14ac:dyDescent="0.3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</row>
    <row r="89" spans="1:59" x14ac:dyDescent="0.3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</row>
    <row r="90" spans="1:59" x14ac:dyDescent="0.35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</row>
    <row r="91" spans="1:59" x14ac:dyDescent="0.35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</row>
    <row r="92" spans="1:59" x14ac:dyDescent="0.35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</row>
    <row r="93" spans="1:59" x14ac:dyDescent="0.35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</row>
    <row r="94" spans="1:59" x14ac:dyDescent="0.35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</row>
    <row r="95" spans="1:59" x14ac:dyDescent="0.3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</row>
    <row r="96" spans="1:59" x14ac:dyDescent="0.35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</row>
    <row r="97" spans="1:59" x14ac:dyDescent="0.35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</row>
    <row r="98" spans="1:59" x14ac:dyDescent="0.35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</row>
    <row r="99" spans="1:59" x14ac:dyDescent="0.35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</row>
    <row r="100" spans="1:59" x14ac:dyDescent="0.35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</row>
    <row r="101" spans="1:59" x14ac:dyDescent="0.35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</row>
    <row r="102" spans="1:59" x14ac:dyDescent="0.35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</row>
    <row r="103" spans="1:59" x14ac:dyDescent="0.35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</row>
    <row r="104" spans="1:59" x14ac:dyDescent="0.35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</row>
    <row r="105" spans="1:59" x14ac:dyDescent="0.35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</row>
    <row r="106" spans="1:59" x14ac:dyDescent="0.35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</row>
    <row r="107" spans="1:59" x14ac:dyDescent="0.35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</row>
    <row r="108" spans="1:59" x14ac:dyDescent="0.35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59"/>
      <c r="AX108" s="59"/>
      <c r="AY108" s="59"/>
      <c r="AZ108" s="59"/>
      <c r="BA108" s="59"/>
      <c r="BB108" s="59"/>
      <c r="BC108" s="59"/>
      <c r="BD108" s="59"/>
      <c r="BE108" s="59"/>
      <c r="BF108" s="59"/>
      <c r="BG108" s="59"/>
    </row>
    <row r="109" spans="1:59" x14ac:dyDescent="0.35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</row>
    <row r="110" spans="1:59" x14ac:dyDescent="0.35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</row>
    <row r="111" spans="1:59" x14ac:dyDescent="0.35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59"/>
      <c r="BF111" s="59"/>
      <c r="BG111" s="59"/>
    </row>
    <row r="112" spans="1:59" x14ac:dyDescent="0.35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59"/>
      <c r="BF112" s="59"/>
      <c r="BG112" s="59"/>
    </row>
    <row r="113" spans="1:59" x14ac:dyDescent="0.35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  <c r="BF113" s="59"/>
      <c r="BG113" s="59"/>
    </row>
    <row r="114" spans="1:59" x14ac:dyDescent="0.35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59"/>
      <c r="BF114" s="59"/>
      <c r="BG114" s="59"/>
    </row>
    <row r="115" spans="1:59" x14ac:dyDescent="0.35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59"/>
      <c r="BA115" s="59"/>
      <c r="BB115" s="59"/>
      <c r="BC115" s="59"/>
      <c r="BD115" s="59"/>
      <c r="BE115" s="59"/>
      <c r="BF115" s="59"/>
      <c r="BG115" s="59"/>
    </row>
    <row r="116" spans="1:59" x14ac:dyDescent="0.35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  <c r="AS116" s="59"/>
      <c r="AT116" s="59"/>
      <c r="AU116" s="59"/>
      <c r="AV116" s="59"/>
      <c r="AW116" s="59"/>
      <c r="AX116" s="59"/>
      <c r="AY116" s="59"/>
      <c r="AZ116" s="59"/>
      <c r="BA116" s="59"/>
      <c r="BB116" s="59"/>
      <c r="BC116" s="59"/>
      <c r="BD116" s="59"/>
      <c r="BE116" s="59"/>
      <c r="BF116" s="59"/>
      <c r="BG116" s="59"/>
    </row>
    <row r="117" spans="1:59" x14ac:dyDescent="0.35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59"/>
      <c r="AX117" s="59"/>
      <c r="AY117" s="59"/>
      <c r="AZ117" s="59"/>
      <c r="BA117" s="59"/>
      <c r="BB117" s="59"/>
      <c r="BC117" s="59"/>
      <c r="BD117" s="59"/>
      <c r="BE117" s="59"/>
      <c r="BF117" s="59"/>
      <c r="BG117" s="59"/>
    </row>
    <row r="118" spans="1:59" x14ac:dyDescent="0.35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59"/>
      <c r="AX118" s="59"/>
      <c r="AY118" s="59"/>
      <c r="AZ118" s="59"/>
      <c r="BA118" s="59"/>
      <c r="BB118" s="59"/>
      <c r="BC118" s="59"/>
      <c r="BD118" s="59"/>
      <c r="BE118" s="59"/>
      <c r="BF118" s="59"/>
      <c r="BG118" s="59"/>
    </row>
    <row r="119" spans="1:59" x14ac:dyDescent="0.35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59"/>
      <c r="AX119" s="59"/>
      <c r="AY119" s="59"/>
      <c r="AZ119" s="59"/>
      <c r="BA119" s="59"/>
      <c r="BB119" s="59"/>
      <c r="BC119" s="59"/>
      <c r="BD119" s="59"/>
      <c r="BE119" s="59"/>
      <c r="BF119" s="59"/>
      <c r="BG119" s="59"/>
    </row>
    <row r="120" spans="1:59" x14ac:dyDescent="0.35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</row>
    <row r="121" spans="1:59" x14ac:dyDescent="0.35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</row>
    <row r="122" spans="1:59" x14ac:dyDescent="0.35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</row>
    <row r="123" spans="1:59" x14ac:dyDescent="0.35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</row>
    <row r="124" spans="1:59" x14ac:dyDescent="0.35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59"/>
      <c r="BG124" s="59"/>
    </row>
    <row r="125" spans="1:59" x14ac:dyDescent="0.35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</row>
    <row r="126" spans="1:59" x14ac:dyDescent="0.35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  <c r="AW126" s="59"/>
      <c r="AX126" s="59"/>
      <c r="AY126" s="59"/>
      <c r="AZ126" s="59"/>
      <c r="BA126" s="59"/>
      <c r="BB126" s="59"/>
      <c r="BC126" s="59"/>
      <c r="BD126" s="59"/>
      <c r="BE126" s="59"/>
      <c r="BF126" s="59"/>
      <c r="BG126" s="59"/>
    </row>
    <row r="127" spans="1:59" x14ac:dyDescent="0.35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  <c r="AS127" s="59"/>
      <c r="AT127" s="59"/>
      <c r="AU127" s="59"/>
      <c r="AV127" s="59"/>
      <c r="AW127" s="59"/>
      <c r="AX127" s="59"/>
      <c r="AY127" s="59"/>
      <c r="AZ127" s="59"/>
      <c r="BA127" s="59"/>
      <c r="BB127" s="59"/>
      <c r="BC127" s="59"/>
      <c r="BD127" s="59"/>
      <c r="BE127" s="59"/>
      <c r="BF127" s="59"/>
      <c r="BG127" s="59"/>
    </row>
    <row r="128" spans="1:59" x14ac:dyDescent="0.35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  <c r="AT128" s="59"/>
      <c r="AU128" s="59"/>
      <c r="AV128" s="59"/>
      <c r="AW128" s="59"/>
      <c r="AX128" s="59"/>
      <c r="AY128" s="59"/>
      <c r="AZ128" s="59"/>
      <c r="BA128" s="59"/>
      <c r="BB128" s="59"/>
      <c r="BC128" s="59"/>
      <c r="BD128" s="59"/>
      <c r="BE128" s="59"/>
      <c r="BF128" s="59"/>
      <c r="BG128" s="59"/>
    </row>
    <row r="129" spans="1:59" x14ac:dyDescent="0.35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59"/>
      <c r="BA129" s="59"/>
      <c r="BB129" s="59"/>
      <c r="BC129" s="59"/>
      <c r="BD129" s="59"/>
      <c r="BE129" s="59"/>
      <c r="BF129" s="59"/>
      <c r="BG129" s="59"/>
    </row>
    <row r="130" spans="1:59" x14ac:dyDescent="0.35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  <c r="AN130" s="59"/>
      <c r="AO130" s="59"/>
      <c r="AP130" s="59"/>
      <c r="AQ130" s="59"/>
      <c r="AR130" s="59"/>
      <c r="AS130" s="59"/>
      <c r="AT130" s="59"/>
      <c r="AU130" s="59"/>
      <c r="AV130" s="59"/>
      <c r="AW130" s="59"/>
      <c r="AX130" s="59"/>
      <c r="AY130" s="59"/>
      <c r="AZ130" s="59"/>
      <c r="BA130" s="59"/>
      <c r="BB130" s="59"/>
      <c r="BC130" s="59"/>
      <c r="BD130" s="59"/>
      <c r="BE130" s="59"/>
      <c r="BF130" s="59"/>
      <c r="BG130" s="59"/>
    </row>
    <row r="131" spans="1:59" x14ac:dyDescent="0.35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</row>
    <row r="132" spans="1:59" x14ac:dyDescent="0.35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/>
      <c r="BA132" s="59"/>
      <c r="BB132" s="59"/>
      <c r="BC132" s="59"/>
      <c r="BD132" s="59"/>
      <c r="BE132" s="59"/>
      <c r="BF132" s="59"/>
      <c r="BG132" s="59"/>
    </row>
    <row r="133" spans="1:59" x14ac:dyDescent="0.35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  <c r="AW133" s="59"/>
      <c r="AX133" s="59"/>
      <c r="AY133" s="59"/>
      <c r="AZ133" s="59"/>
      <c r="BA133" s="59"/>
      <c r="BB133" s="59"/>
      <c r="BC133" s="59"/>
      <c r="BD133" s="59"/>
      <c r="BE133" s="59"/>
      <c r="BF133" s="59"/>
      <c r="BG133" s="59"/>
    </row>
    <row r="134" spans="1:59" x14ac:dyDescent="0.35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59"/>
      <c r="AV134" s="59"/>
      <c r="AW134" s="59"/>
      <c r="AX134" s="59"/>
      <c r="AY134" s="59"/>
      <c r="AZ134" s="59"/>
      <c r="BA134" s="59"/>
      <c r="BB134" s="59"/>
      <c r="BC134" s="59"/>
      <c r="BD134" s="59"/>
      <c r="BE134" s="59"/>
      <c r="BF134" s="59"/>
      <c r="BG134" s="59"/>
    </row>
    <row r="135" spans="1:59" x14ac:dyDescent="0.35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  <c r="AW135" s="59"/>
      <c r="AX135" s="59"/>
      <c r="AY135" s="59"/>
      <c r="AZ135" s="59"/>
      <c r="BA135" s="59"/>
      <c r="BB135" s="59"/>
      <c r="BC135" s="59"/>
      <c r="BD135" s="59"/>
      <c r="BE135" s="59"/>
      <c r="BF135" s="59"/>
      <c r="BG135" s="59"/>
    </row>
    <row r="136" spans="1:59" x14ac:dyDescent="0.35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  <c r="AQ136" s="59"/>
      <c r="AR136" s="59"/>
      <c r="AS136" s="59"/>
      <c r="AT136" s="59"/>
      <c r="AU136" s="59"/>
      <c r="AV136" s="59"/>
      <c r="AW136" s="59"/>
      <c r="AX136" s="59"/>
      <c r="AY136" s="59"/>
      <c r="AZ136" s="59"/>
      <c r="BA136" s="59"/>
      <c r="BB136" s="59"/>
      <c r="BC136" s="59"/>
      <c r="BD136" s="59"/>
      <c r="BE136" s="59"/>
      <c r="BF136" s="59"/>
      <c r="BG136" s="59"/>
    </row>
    <row r="137" spans="1:59" x14ac:dyDescent="0.35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59"/>
      <c r="AZ137" s="59"/>
      <c r="BA137" s="59"/>
      <c r="BB137" s="59"/>
      <c r="BC137" s="59"/>
      <c r="BD137" s="59"/>
      <c r="BE137" s="59"/>
      <c r="BF137" s="59"/>
      <c r="BG137" s="59"/>
    </row>
    <row r="138" spans="1:59" x14ac:dyDescent="0.35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59"/>
      <c r="AT138" s="59"/>
      <c r="AU138" s="59"/>
      <c r="AV138" s="59"/>
      <c r="AW138" s="59"/>
      <c r="AX138" s="59"/>
      <c r="AY138" s="59"/>
      <c r="AZ138" s="59"/>
      <c r="BA138" s="59"/>
      <c r="BB138" s="59"/>
      <c r="BC138" s="59"/>
      <c r="BD138" s="59"/>
      <c r="BE138" s="59"/>
      <c r="BF138" s="59"/>
      <c r="BG138" s="59"/>
    </row>
    <row r="139" spans="1:59" x14ac:dyDescent="0.35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59"/>
      <c r="AT139" s="59"/>
      <c r="AU139" s="59"/>
      <c r="AV139" s="59"/>
      <c r="AW139" s="59"/>
      <c r="AX139" s="59"/>
      <c r="AY139" s="59"/>
      <c r="AZ139" s="59"/>
      <c r="BA139" s="59"/>
      <c r="BB139" s="59"/>
      <c r="BC139" s="59"/>
      <c r="BD139" s="59"/>
      <c r="BE139" s="59"/>
      <c r="BF139" s="59"/>
      <c r="BG139" s="59"/>
    </row>
    <row r="140" spans="1:59" x14ac:dyDescent="0.35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/>
      <c r="BA140" s="59"/>
      <c r="BB140" s="59"/>
      <c r="BC140" s="59"/>
      <c r="BD140" s="59"/>
      <c r="BE140" s="59"/>
      <c r="BF140" s="59"/>
      <c r="BG140" s="59"/>
    </row>
    <row r="141" spans="1:59" x14ac:dyDescent="0.35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59"/>
      <c r="AU141" s="59"/>
      <c r="AV141" s="59"/>
      <c r="AW141" s="59"/>
      <c r="AX141" s="59"/>
      <c r="AY141" s="59"/>
      <c r="AZ141" s="59"/>
      <c r="BA141" s="59"/>
      <c r="BB141" s="59"/>
      <c r="BC141" s="59"/>
      <c r="BD141" s="59"/>
      <c r="BE141" s="59"/>
      <c r="BF141" s="59"/>
      <c r="BG141" s="59"/>
    </row>
    <row r="142" spans="1:59" x14ac:dyDescent="0.35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59"/>
      <c r="AW142" s="59"/>
      <c r="AX142" s="59"/>
      <c r="AY142" s="59"/>
      <c r="AZ142" s="59"/>
      <c r="BA142" s="59"/>
      <c r="BB142" s="59"/>
      <c r="BC142" s="59"/>
      <c r="BD142" s="59"/>
      <c r="BE142" s="59"/>
      <c r="BF142" s="59"/>
      <c r="BG142" s="59"/>
    </row>
    <row r="143" spans="1:59" x14ac:dyDescent="0.35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  <c r="AS143" s="59"/>
      <c r="AT143" s="59"/>
      <c r="AU143" s="59"/>
      <c r="AV143" s="59"/>
      <c r="AW143" s="59"/>
      <c r="AX143" s="59"/>
      <c r="AY143" s="59"/>
      <c r="AZ143" s="59"/>
      <c r="BA143" s="59"/>
      <c r="BB143" s="59"/>
      <c r="BC143" s="59"/>
      <c r="BD143" s="59"/>
      <c r="BE143" s="59"/>
      <c r="BF143" s="59"/>
      <c r="BG143" s="59"/>
    </row>
    <row r="144" spans="1:59" x14ac:dyDescent="0.35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  <c r="AP144" s="59"/>
      <c r="AQ144" s="59"/>
      <c r="AR144" s="59"/>
      <c r="AS144" s="59"/>
      <c r="AT144" s="59"/>
      <c r="AU144" s="59"/>
      <c r="AV144" s="59"/>
      <c r="AW144" s="59"/>
      <c r="AX144" s="59"/>
      <c r="AY144" s="59"/>
      <c r="AZ144" s="59"/>
      <c r="BA144" s="59"/>
      <c r="BB144" s="59"/>
      <c r="BC144" s="59"/>
      <c r="BD144" s="59"/>
      <c r="BE144" s="59"/>
      <c r="BF144" s="59"/>
      <c r="BG144" s="59"/>
    </row>
    <row r="145" spans="1:59" x14ac:dyDescent="0.35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  <c r="BB145" s="59"/>
      <c r="BC145" s="59"/>
      <c r="BD145" s="59"/>
      <c r="BE145" s="59"/>
      <c r="BF145" s="59"/>
      <c r="BG145" s="59"/>
    </row>
    <row r="146" spans="1:59" x14ac:dyDescent="0.35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  <c r="BB146" s="59"/>
      <c r="BC146" s="59"/>
      <c r="BD146" s="59"/>
      <c r="BE146" s="59"/>
      <c r="BF146" s="59"/>
      <c r="BG146" s="59"/>
    </row>
    <row r="147" spans="1:59" x14ac:dyDescent="0.35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  <c r="BB147" s="59"/>
      <c r="BC147" s="59"/>
      <c r="BD147" s="59"/>
      <c r="BE147" s="59"/>
      <c r="BF147" s="59"/>
      <c r="BG147" s="59"/>
    </row>
    <row r="148" spans="1:59" x14ac:dyDescent="0.35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  <c r="BB148" s="59"/>
      <c r="BC148" s="59"/>
      <c r="BD148" s="59"/>
      <c r="BE148" s="59"/>
      <c r="BF148" s="59"/>
      <c r="BG148" s="59"/>
    </row>
    <row r="149" spans="1:59" x14ac:dyDescent="0.35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  <c r="AN149" s="59"/>
      <c r="AO149" s="59"/>
      <c r="AP149" s="59"/>
      <c r="AQ149" s="59"/>
      <c r="AR149" s="59"/>
      <c r="AS149" s="59"/>
      <c r="AT149" s="59"/>
      <c r="AU149" s="59"/>
      <c r="AV149" s="59"/>
      <c r="AW149" s="59"/>
      <c r="AX149" s="59"/>
      <c r="AY149" s="59"/>
      <c r="AZ149" s="59"/>
      <c r="BA149" s="59"/>
      <c r="BB149" s="59"/>
      <c r="BC149" s="59"/>
      <c r="BD149" s="59"/>
      <c r="BE149" s="59"/>
      <c r="BF149" s="59"/>
      <c r="BG149" s="59"/>
    </row>
  </sheetData>
  <mergeCells count="4">
    <mergeCell ref="N1:AJ1"/>
    <mergeCell ref="B1:E1"/>
    <mergeCell ref="F1:K1"/>
    <mergeCell ref="L1:M1"/>
  </mergeCells>
  <conditionalFormatting sqref="T45">
    <cfRule type="containsBlanks" dxfId="3" priority="4" stopIfTrue="1">
      <formula>LEN(TRIM(T45))=0</formula>
    </cfRule>
  </conditionalFormatting>
  <conditionalFormatting sqref="AE45">
    <cfRule type="containsBlanks" dxfId="2" priority="3" stopIfTrue="1">
      <formula>LEN(TRIM(AE45))=0</formula>
    </cfRule>
  </conditionalFormatting>
  <conditionalFormatting sqref="T46">
    <cfRule type="containsBlanks" dxfId="1" priority="2" stopIfTrue="1">
      <formula>LEN(TRIM(T46))=0</formula>
    </cfRule>
  </conditionalFormatting>
  <conditionalFormatting sqref="AE46">
    <cfRule type="containsBlanks" dxfId="0" priority="1" stopIfTrue="1">
      <formula>LEN(TRIM(AE46))=0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CFCFC-E53B-49AB-BA6D-908CD823E37F}">
  <sheetPr>
    <tabColor theme="0"/>
  </sheetPr>
  <dimension ref="B1:CB7"/>
  <sheetViews>
    <sheetView topLeftCell="M1" workbookViewId="0">
      <selection activeCell="AM18" sqref="AM18"/>
    </sheetView>
  </sheetViews>
  <sheetFormatPr defaultRowHeight="14.5" x14ac:dyDescent="0.35"/>
  <cols>
    <col min="1" max="16384" width="8.7265625" style="22"/>
  </cols>
  <sheetData>
    <row r="1" spans="2:80" x14ac:dyDescent="0.35">
      <c r="CB1" s="22" t="s">
        <v>62</v>
      </c>
    </row>
    <row r="4" spans="2:80" ht="31" customHeight="1" x14ac:dyDescent="0.35">
      <c r="B4" s="48" t="s">
        <v>61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2:80" ht="29.5" customHeight="1" x14ac:dyDescent="0.3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</row>
    <row r="7" spans="2:80" ht="26" x14ac:dyDescent="0.6">
      <c r="B7" s="23" t="s">
        <v>59</v>
      </c>
      <c r="O7" s="23" t="s">
        <v>60</v>
      </c>
      <c r="AB7" s="23" t="s">
        <v>63</v>
      </c>
    </row>
  </sheetData>
  <mergeCells count="1">
    <mergeCell ref="B4:AA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Introduction</vt:lpstr>
      <vt:lpstr>2. Professional Imaging Data</vt:lpstr>
      <vt:lpstr>3. Product Distribution Plots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Niblett, Cody</dc:creator>
  <cp:lastModifiedBy>Niblett, Cody</cp:lastModifiedBy>
  <dcterms:created xsi:type="dcterms:W3CDTF">2021-05-11T20:00:32Z</dcterms:created>
  <dcterms:modified xsi:type="dcterms:W3CDTF">2021-05-13T12:55:50Z</dcterms:modified>
</cp:coreProperties>
</file>