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53340\Documents\TV\Version 9.0 Savings Analysis\"/>
    </mc:Choice>
  </mc:AlternateContent>
  <xr:revisionPtr revIDLastSave="0" documentId="13_ncr:1_{D60A35A3-4854-40DA-BE38-0E0F7752315F}" xr6:coauthVersionLast="46" xr6:coauthVersionMax="46" xr10:uidLastSave="{00000000-0000-0000-0000-000000000000}"/>
  <bookViews>
    <workbookView xWindow="-28920" yWindow="-2970" windowWidth="29040" windowHeight="15840" xr2:uid="{DAC5E15C-2581-4203-B3F0-05B0B78D75C8}"/>
  </bookViews>
  <sheets>
    <sheet name="1. Introduction" sheetId="2" r:id="rId1"/>
    <sheet name="2. Version 9.0 Criteria" sheetId="3" r:id="rId2"/>
    <sheet name="2a. EPA-NEEA Data" sheetId="4" r:id="rId3"/>
    <sheet name="2b. On Mode Evaluation Steps" sheetId="5" r:id="rId4"/>
    <sheet name="2c. Plots" sheetId="6" r:id="rId5"/>
    <sheet name="3. Energy and Cost Savings" sheetId="9" r:id="rId6"/>
  </sheets>
  <externalReferences>
    <externalReference r:id="rId7"/>
    <externalReference r:id="rId8"/>
    <externalReference r:id="rId9"/>
  </externalReferences>
  <definedNames>
    <definedName name="_Hlk44493727" localSheetId="1">'2. Version 9.0 Criteria'!$A$23</definedName>
    <definedName name="_Ref397080866" localSheetId="1">'2. Version 9.0 Criteria'!$A$4</definedName>
    <definedName name="ActiveModeHours" localSheetId="1">#REF!</definedName>
    <definedName name="ActiveModeHours" localSheetId="5">'[3]Energy and Cost Savings'!$D$53</definedName>
    <definedName name="ActiveModeHours">'[1]Energy and Cost Savings'!$D$53</definedName>
    <definedName name="AHAM_CADR" localSheetId="1">#REF!</definedName>
    <definedName name="AHAM_CADR">#REF!</definedName>
    <definedName name="AHAM_ESorNon" localSheetId="1">#REF!</definedName>
    <definedName name="AHAM_ESorNon">#REF!</definedName>
    <definedName name="AHAM_ESorNonES" localSheetId="1">#REF!</definedName>
    <definedName name="AHAM_ESorNonES">#REF!</definedName>
    <definedName name="AHAM_SizeBin" localSheetId="1">#REF!</definedName>
    <definedName name="AHAM_SizeBin">#REF!</definedName>
    <definedName name="AvgWeightedLum" localSheetId="5">'[3]EPA-NEEA Data'!$G$22:$DI$22</definedName>
    <definedName name="AvgWeightedLum">'[1]EPA-NEEA Data'!$G$22:$DI$22</definedName>
    <definedName name="AvgWLum1" localSheetId="5">'[3]Energy and Cost Savings'!$D$46</definedName>
    <definedName name="AvgWLum1">'[1]Energy and Cost Savings'!$D$46</definedName>
    <definedName name="Brand" localSheetId="1">#REF!</definedName>
    <definedName name="Brand">#REF!</definedName>
    <definedName name="BrightestSDREff" localSheetId="5">'[3]EPA-NEEA Data'!$G$24:$DI$24</definedName>
    <definedName name="BrightestSDREff">'[1]EPA-NEEA Data'!$G$24:$DI$24</definedName>
    <definedName name="BrightestSDRLimit" localSheetId="5">'[3]EPA-NEEA Data'!$G$28:$DI$28</definedName>
    <definedName name="BrightestSDRLimit">'[1]EPA-NEEA Data'!$G$28:$DI$28</definedName>
    <definedName name="BrightestSDRPower" localSheetId="5">'[3]EPA-NEEA Data'!$G$14:$DI$14</definedName>
    <definedName name="BrightestSDRPower">'[1]EPA-NEEA Data'!$G$14:$DI$14</definedName>
    <definedName name="CostElec" localSheetId="1">#REF!</definedName>
    <definedName name="CostElec" localSheetId="5">'[3]Energy and Cost Savings'!$D$58</definedName>
    <definedName name="CostElec">'[1]Energy and Cost Savings'!$D$58</definedName>
    <definedName name="DefaultHDREff" localSheetId="5">'[3]EPA-NEEA Data'!$G$25:$DI$25</definedName>
    <definedName name="DefaultHDREff">'[1]EPA-NEEA Data'!$G$25:$DI$25</definedName>
    <definedName name="DefaultHDRLimit" localSheetId="5">'[3]EPA-NEEA Data'!$G$29:$DI$29</definedName>
    <definedName name="DefaultHDRLimit">'[1]EPA-NEEA Data'!$G$29:$DI$29</definedName>
    <definedName name="DefaultHDRPower" localSheetId="5">'[3]EPA-NEEA Data'!$G$15:$DI$15</definedName>
    <definedName name="DefaultHDRPower">'[1]EPA-NEEA Data'!$G$15:$DI$15</definedName>
    <definedName name="DefaultSDREff" localSheetId="5">'[3]EPA-NEEA Data'!$G$23:$DI$23</definedName>
    <definedName name="DefaultSDREff">'[1]EPA-NEEA Data'!$G$23:$DI$23</definedName>
    <definedName name="DefaultSDRLimit" localSheetId="5">'[3]EPA-NEEA Data'!$G$27:$DI$27</definedName>
    <definedName name="DefaultSDRLimit">'[1]EPA-NEEA Data'!$G$27:$DI$27</definedName>
    <definedName name="DefaultSDRPower" localSheetId="5">'[3]EPA-NEEA Data'!$G$13:$DI$13</definedName>
    <definedName name="DefaultSDRPower">'[1]EPA-NEEA Data'!$G$13:$DI$13</definedName>
    <definedName name="Discount_Rate">[2]Sheet1!$A$19</definedName>
    <definedName name="EffectiveYear" localSheetId="1">#REF!</definedName>
    <definedName name="EmissionsFactor" localSheetId="1">#REF!</definedName>
    <definedName name="EmissionsFactor" localSheetId="5">'[3]Energy and Cost Savings'!$D$59</definedName>
    <definedName name="EmissionsFactor">'[1]Energy and Cost Savings'!$D$59</definedName>
    <definedName name="Equal_Size_Bins" localSheetId="1">#REF!</definedName>
    <definedName name="Equal_Size_Bins">#REF!</definedName>
    <definedName name="Equal_Smoke_Size_Bins" localSheetId="1">#REF!</definedName>
    <definedName name="Equal_Smoke_Size_Bins">#REF!</definedName>
    <definedName name="ES_Market_Share" localSheetId="1">#REF!</definedName>
    <definedName name="ES_Market_Share">#REF!</definedName>
    <definedName name="ES_Model_List" localSheetId="1">#REF!</definedName>
    <definedName name="ES_Model_List">#REF!</definedName>
    <definedName name="Estimated_2020_ES_MarketShare" localSheetId="1">#REF!</definedName>
    <definedName name="Measured_Dust_CADR" localSheetId="1">#REF!</definedName>
    <definedName name="Measured_Dust_CADR" localSheetId="5">#REF!</definedName>
    <definedName name="Measured_Dust_CADR">#REF!</definedName>
    <definedName name="Measured_Dust_CADRperWatt" localSheetId="1">#REF!</definedName>
    <definedName name="Measured_Dust_CADRperWatt">#REF!</definedName>
    <definedName name="Meets_RPP_Advanced" localSheetId="1">#REF!</definedName>
    <definedName name="Meets_RPP_Advanced">#REF!</definedName>
    <definedName name="Meets_RPP_Basic" localSheetId="1">#REF!</definedName>
    <definedName name="Meets_RPP_Basic">#REF!</definedName>
    <definedName name="Meets_Top_75__Smoke_CADR_W" localSheetId="1">#REF!</definedName>
    <definedName name="Meets_Top_75__Smoke_CADR_W">#REF!</definedName>
    <definedName name="MeetsAllLimits" localSheetId="5">'[3]EPA-NEEA Data'!$G$35:$DI$35</definedName>
    <definedName name="MeetsAllLimits">'[1]EPA-NEEA Data'!$G$35:$DI$35</definedName>
    <definedName name="NonES_Model_List" localSheetId="1">#REF!</definedName>
    <definedName name="NonES_Model_List">#REF!</definedName>
    <definedName name="Partner" localSheetId="1">#REF!</definedName>
    <definedName name="Partner">#REF!</definedName>
    <definedName name="PassUT" localSheetId="5">'[3]Untested Models'!$K:$K</definedName>
    <definedName name="PassUT">'[1]Untested Models'!$K:$K</definedName>
    <definedName name="Pollen_CADR_W" localSheetId="1">#REF!</definedName>
    <definedName name="ProductLifetime" localSheetId="1">#REF!</definedName>
    <definedName name="ProductLifetime" localSheetId="5">'[3]Energy and Cost Savings'!$D$52</definedName>
    <definedName name="ProductLifetime">'[1]Energy and Cost Savings'!$D$52</definedName>
    <definedName name="Reported_Dust_CADR" localSheetId="1">#REF!</definedName>
    <definedName name="Reported_Dust_CADR_watt" localSheetId="1">#REF!</definedName>
    <definedName name="Reported_Dust_CADRperWatt" localSheetId="1">#REF!</definedName>
    <definedName name="Resolution" localSheetId="5">'[3]EPA-NEEA Data'!$G$4:$DI$4</definedName>
    <definedName name="Resolution">'[1]EPA-NEEA Data'!$G$4:$DI$4</definedName>
    <definedName name="RevisedBrand" localSheetId="1">#REF!</definedName>
    <definedName name="ScreenSize" localSheetId="5">'[3]EPA-NEEA Data'!$G$2:$DI$2</definedName>
    <definedName name="ScreenSize">'[1]EPA-NEEA Data'!$G$2:$DI$2</definedName>
    <definedName name="Size_Bin" localSheetId="1">#REF!</definedName>
    <definedName name="Size_Bin">#REF!</definedName>
    <definedName name="SizeUT" localSheetId="5">'[3]Untested Models'!$J:$J</definedName>
    <definedName name="SizeUT">'[1]Untested Models'!$J:$J</definedName>
    <definedName name="Smoke_CADR_per_W" localSheetId="1">#REF!</definedName>
    <definedName name="Smoke_CADR_Size_Bin" localSheetId="1">#REF!</definedName>
    <definedName name="SmokeCADR" localSheetId="1">#REF!</definedName>
    <definedName name="SmokeCADRperW" localSheetId="1">#REF!</definedName>
    <definedName name="StandbyLowPower" localSheetId="5">'[3]EPA-NEEA Data'!$G$11:$DI$11</definedName>
    <definedName name="StandbyLowPower">'[1]EPA-NEEA Data'!$G$11:$DI$11</definedName>
    <definedName name="StandbyModeHours" localSheetId="1">#REF!</definedName>
    <definedName name="StandbyModeHours" localSheetId="5">'[3]Energy and Cost Savings'!$D$54</definedName>
    <definedName name="StandbyModeHours">'[1]Energy and Cost Savings'!$D$54</definedName>
    <definedName name="Table_1" localSheetId="5">#REF!</definedName>
    <definedName name="Table_1">#REF!</definedName>
    <definedName name="Table_2" localSheetId="5">#REF!</definedName>
    <definedName name="Table_2">#REF!</definedName>
    <definedName name="Table1" localSheetId="1">'2. Version 9.0 Criteria'!$A$12</definedName>
    <definedName name="Table2.3" localSheetId="5">'3. Energy and Cost Savings'!$C$5</definedName>
    <definedName name="Table2.3">#REF!</definedName>
    <definedName name="Table3.1" localSheetId="5">'3. Energy and Cost Savings'!$C$16</definedName>
    <definedName name="Table3.1">#REF!</definedName>
    <definedName name="Table4.1" localSheetId="5">'3. Energy and Cost Savings'!#REF!</definedName>
    <definedName name="Table4.1">#REF!</definedName>
    <definedName name="Version9MarketShare" localSheetId="5">'[3]Shipments and Market Share'!$C$21</definedName>
    <definedName name="Version9MarketShare">'[1]Shipments and Market Share'!$C$21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<sst xmlns="http://schemas.openxmlformats.org/spreadsheetml/2006/main" count="308" uniqueCount="101">
  <si>
    <t>ENERGY STAR® Televisions
 Data and Analysis</t>
  </si>
  <si>
    <t xml:space="preserve">Enclosed are the ENERGY STAR Televisions data and analysis supporting the Version 9.0 ENERGY STAR specification. The following tabs are included in this workbook:
</t>
  </si>
  <si>
    <r>
      <rPr>
        <u/>
        <sz val="14"/>
        <color theme="1"/>
        <rFont val="Calibri"/>
        <family val="2"/>
        <scheme val="minor"/>
      </rPr>
      <t>1. Introduction:</t>
    </r>
    <r>
      <rPr>
        <sz val="14"/>
        <color theme="1"/>
        <rFont val="Calibri"/>
        <family val="2"/>
        <scheme val="minor"/>
      </rPr>
      <t xml:space="preserve">  Includes Introduction, table of contents and contacts.</t>
    </r>
  </si>
  <si>
    <r>
      <rPr>
        <u/>
        <sz val="14"/>
        <color theme="1"/>
        <rFont val="Calibri"/>
        <family val="2"/>
        <scheme val="minor"/>
      </rPr>
      <t>2. Version 9.0 Criteria:</t>
    </r>
    <r>
      <rPr>
        <sz val="14"/>
        <color theme="1"/>
        <rFont val="Calibri"/>
        <family val="2"/>
        <scheme val="minor"/>
      </rPr>
      <t xml:space="preserve">  Displays key data for new specifications and major revisions.</t>
    </r>
  </si>
  <si>
    <t>Table 1: On Mode Power Limits</t>
  </si>
  <si>
    <t>Table 2: Average Limit of On Mode Power Adjustment Factors</t>
  </si>
  <si>
    <r>
      <t>2.a EPA-NEEA Data</t>
    </r>
    <r>
      <rPr>
        <sz val="14"/>
        <color theme="1"/>
        <rFont val="Calibri"/>
        <family val="2"/>
        <scheme val="minor"/>
      </rPr>
      <t>: Presents the anonymized dataset used to develop Version 9.0 criteria</t>
    </r>
  </si>
  <si>
    <r>
      <t>2.b On Mode Evaluation Steps</t>
    </r>
    <r>
      <rPr>
        <sz val="14"/>
        <color theme="1"/>
        <rFont val="Calibri"/>
        <family val="2"/>
        <scheme val="minor"/>
      </rPr>
      <t>: Overviews the steps taken to evaluate whether a TV meets On Mode Power requirements</t>
    </r>
  </si>
  <si>
    <r>
      <t>2.c  Plots</t>
    </r>
    <r>
      <rPr>
        <sz val="14"/>
        <color theme="1"/>
        <rFont val="Calibri"/>
        <family val="2"/>
        <scheme val="minor"/>
      </rPr>
      <t>: Illustrates the dimming lines for TVs in the EPA-NEEA Dataset, organized per PPS per size bin</t>
    </r>
  </si>
  <si>
    <r>
      <rPr>
        <u/>
        <sz val="14"/>
        <color theme="1"/>
        <rFont val="Calibri"/>
        <family val="2"/>
        <scheme val="minor"/>
      </rPr>
      <t>3. Energy and Cost Savings:</t>
    </r>
    <r>
      <rPr>
        <sz val="14"/>
        <color theme="1"/>
        <rFont val="Calibri"/>
        <family val="2"/>
        <scheme val="minor"/>
      </rPr>
      <t xml:space="preserve"> Summarizes consumers' energy and cost savings, as well as national savings, associated with the Version 9.0 levels. </t>
    </r>
  </si>
  <si>
    <t>Table 3.1: Annual Unit Energy, GHG, and Cost Savings</t>
  </si>
  <si>
    <t>Table 3.2: Lifetime Unit Energy, GHG, and Cost Savings</t>
  </si>
  <si>
    <t>Table 3.3: National Lifetime Savings Estimate</t>
  </si>
  <si>
    <t xml:space="preserve">If you have any questions concerning this data, please contact James Kwon, EPA, at James.Kwon@epa.gov. 
For more information on ENERGY STAR Televisions specification development, please visit www.energystar.gov/RevisedSpecs and follow the link for “Televisions". </t>
  </si>
  <si>
    <t>Version 9.0 Certification Criteria</t>
  </si>
  <si>
    <t>On Mode Requirements</t>
  </si>
  <si>
    <t>Standby-Passive Mode Requirements</t>
  </si>
  <si>
    <t>Standby-Active, Low Mode Requirements</t>
  </si>
  <si>
    <t>Maximum Power Consumption of 0.5W</t>
  </si>
  <si>
    <t>Maximum Power Consumption of 1.0W</t>
  </si>
  <si>
    <t>Size (in.)</t>
  </si>
  <si>
    <t>Screen Area (sq. in.)</t>
  </si>
  <si>
    <t>Vertical Resolution</t>
  </si>
  <si>
    <t>Technology Type</t>
  </si>
  <si>
    <t>LED</t>
  </si>
  <si>
    <t>QLED</t>
  </si>
  <si>
    <t>Automatic Brightness Control</t>
  </si>
  <si>
    <t>Yes</t>
  </si>
  <si>
    <t>Is Automatic Brightness Control Enabled by Default for Default SDR When Television is Shipped?</t>
  </si>
  <si>
    <t>No</t>
  </si>
  <si>
    <t>Is Automatic Brightness Control Enabled by Default for Brightest SDR When Television is Shipped?</t>
  </si>
  <si>
    <t>Is Automatic Brightness Control Enabled by Default for HDR When Television is Shipped?</t>
  </si>
  <si>
    <r>
      <rPr>
        <b/>
        <sz val="11"/>
        <color theme="1"/>
        <rFont val="Calibri"/>
        <family val="2"/>
        <scheme val="minor"/>
      </rPr>
      <t>Standby</t>
    </r>
    <r>
      <rPr>
        <sz val="10"/>
        <color rgb="FF000000"/>
        <rFont val="Arial"/>
        <family val="2"/>
      </rPr>
      <t xml:space="preserve"> power with WAN connection and Quick Start Off (watts)</t>
    </r>
  </si>
  <si>
    <r>
      <rPr>
        <b/>
        <sz val="11"/>
        <color theme="0"/>
        <rFont val="Calibri"/>
        <family val="2"/>
        <scheme val="minor"/>
      </rPr>
      <t>Poa,</t>
    </r>
    <r>
      <rPr>
        <sz val="11"/>
        <color theme="0"/>
        <rFont val="Calibri"/>
        <family val="2"/>
        <scheme val="minor"/>
      </rPr>
      <t xml:space="preserve"> Luminance, and Poa Limit (Data is taken with ABC in its default configuration for the PPS)</t>
    </r>
  </si>
  <si>
    <t>Default PPS Measured Poa (W)</t>
  </si>
  <si>
    <t>Brightest PPS Measured Poa (W)</t>
  </si>
  <si>
    <t>HDR10 Default PPS Measured Poa (W)</t>
  </si>
  <si>
    <t>Average Measured Poa (W)</t>
  </si>
  <si>
    <t>Weighted Average On Mode Power (W)</t>
  </si>
  <si>
    <t>Default PPS Measured Luminance (cd/m2)</t>
  </si>
  <si>
    <t>Brightest PPS Measured Luminance (cd/m2)</t>
  </si>
  <si>
    <t>HDR10 Default PPS Measured Luminance (cd/m2)</t>
  </si>
  <si>
    <t>Average Measured Luminance (cd/m2)</t>
  </si>
  <si>
    <t xml:space="preserve">      Average Weighted Luminance (cd/m2)</t>
  </si>
  <si>
    <t>Default PPS Poa Combined Limit (W)</t>
  </si>
  <si>
    <t>Brightest PPS Poa Combined Limit (W)</t>
  </si>
  <si>
    <t>HDR10 Default PPS Poa Combined Limit (W)</t>
  </si>
  <si>
    <t>Average Poa Combined Limit (W)</t>
  </si>
  <si>
    <t>Meets On Mode Requirements?</t>
  </si>
  <si>
    <t>Meets Standby Limit?</t>
  </si>
  <si>
    <t>Meets On Mode and Standby?</t>
  </si>
  <si>
    <t>Pass count</t>
  </si>
  <si>
    <t>Pass Rate</t>
  </si>
  <si>
    <t xml:space="preserve">Pass Rate by Screen Diagonal </t>
  </si>
  <si>
    <t>Metric</t>
  </si>
  <si>
    <t>All</t>
  </si>
  <si>
    <t>&lt;=47.5"</t>
  </si>
  <si>
    <t>47.5"&lt;x&lt;=52.5"</t>
  </si>
  <si>
    <t>52.5"&lt;x&lt;=59.5"</t>
  </si>
  <si>
    <t>59.5"&lt;x&lt;=69.5"</t>
  </si>
  <si>
    <t>69.5"&lt;x&lt;=80"</t>
  </si>
  <si>
    <t>Count</t>
  </si>
  <si>
    <t>On Mode</t>
  </si>
  <si>
    <t>Standby-active low</t>
  </si>
  <si>
    <t>Total</t>
  </si>
  <si>
    <t>The following outlines how a TV is evaluated for On Mode:</t>
  </si>
  <si>
    <r>
      <rPr>
        <b/>
        <sz val="18"/>
        <color rgb="FF000000"/>
        <rFont val="Arial"/>
        <family val="2"/>
      </rPr>
      <t>Step 1:</t>
    </r>
    <r>
      <rPr>
        <sz val="18"/>
        <color rgb="FF000000"/>
        <rFont val="Arial"/>
        <family val="2"/>
      </rPr>
      <t xml:space="preserve"> Calculate the On Mode Power Limits for each Preset Picture Setting (PPS) as specified in Table 1 of the ENERGY STAR Televisions Version 9.0 Draft 2 specification (in Tab 2 of this workbook).</t>
    </r>
  </si>
  <si>
    <r>
      <rPr>
        <b/>
        <sz val="18"/>
        <color rgb="FF000000"/>
        <rFont val="Arial"/>
        <family val="2"/>
      </rPr>
      <t>Step 2:</t>
    </r>
    <r>
      <rPr>
        <sz val="18"/>
        <color rgb="FF000000"/>
        <rFont val="Arial"/>
        <family val="2"/>
      </rPr>
      <t xml:space="preserve"> For PPSs where Automatic Brightness Control (ABC) is enabled by default, calculate the average Power and average Dynamic Luminance values for the PPS.</t>
    </r>
  </si>
  <si>
    <t>Visual Example (for one PPS):</t>
  </si>
  <si>
    <r>
      <rPr>
        <b/>
        <sz val="18"/>
        <color rgb="FF000000"/>
        <rFont val="Arial"/>
        <family val="2"/>
      </rPr>
      <t>Step 3:</t>
    </r>
    <r>
      <rPr>
        <sz val="18"/>
        <color rgb="FF000000"/>
        <rFont val="Arial"/>
        <family val="2"/>
      </rPr>
      <t xml:space="preserve"> Verify whether measured Dynamic Luminance values (or the calculated average values for PPSs with ABC enabled by default) of each PPS are above the certification thresholds. Interpolate new Dynamic Luminance and On Mode Power values for PPSs where the value of its Dynamic Luminance is below the threshold. Steps to do this are outlined in Section 3.3.1.iii of the ENERGY STAR Version 9.0 Draft 2 Specification.</t>
    </r>
  </si>
  <si>
    <r>
      <rPr>
        <b/>
        <sz val="18"/>
        <color rgb="FF000000"/>
        <rFont val="Arial"/>
        <family val="2"/>
      </rPr>
      <t>Step 4:</t>
    </r>
    <r>
      <rPr>
        <sz val="18"/>
        <color rgb="FF000000"/>
        <rFont val="Arial"/>
        <family val="2"/>
      </rPr>
      <t xml:space="preserve"> Calculate whether a TV meets On Mode Power requirements.
Visual Example:</t>
    </r>
  </si>
  <si>
    <r>
      <rPr>
        <u/>
        <sz val="18"/>
        <color rgb="FF000000"/>
        <rFont val="Arial"/>
        <family val="2"/>
      </rPr>
      <t>Visual example showing all steps together for a TV with ABC enabled by default for the Default SDR PPS and dynamic luminance measurements and calculations already above the luminance thresholds for certification</t>
    </r>
    <r>
      <rPr>
        <sz val="18"/>
        <color rgb="FF000000"/>
        <rFont val="Arial"/>
        <family val="2"/>
      </rPr>
      <t>:</t>
    </r>
  </si>
  <si>
    <t>`</t>
  </si>
  <si>
    <t xml:space="preserve">The following plots illustrate the distribution of TV (all 4K) dimming lines per Preset Picture Setting per size bin. </t>
  </si>
  <si>
    <t xml:space="preserve"> - Each plot contains the dimming lines of all 4K TVs with a diagonal screen size within the corresponding size bin in the current dataset. </t>
  </si>
  <si>
    <t xml:space="preserve"> - Dimming lines that indicate no variation in power for a varied dynamic luminance (flat lines) are caused by technologies that use adjustable filters to block light as opposed to actually Dimming backlight levels.</t>
  </si>
  <si>
    <t>&lt;=47.5" Size Bin</t>
  </si>
  <si>
    <t>47.5"&lt;x&lt;=52.5" Size Bin</t>
  </si>
  <si>
    <t>52.5"&lt;x&lt;=59.5" Size Bin</t>
  </si>
  <si>
    <t xml:space="preserve">59.5"&lt;x&lt;=69.5" Size Bin </t>
  </si>
  <si>
    <t>69.5"&lt;x&lt;=80" Size Bin</t>
  </si>
  <si>
    <t>V9.0 Efficiency Criteria</t>
  </si>
  <si>
    <t>Equipment Size Bin</t>
  </si>
  <si>
    <t>Electrical Savings
(kWh)</t>
  </si>
  <si>
    <t>Annual Operational Savings
($)</t>
  </si>
  <si>
    <t>Emissions Reduction
(pounds of CO2)</t>
  </si>
  <si>
    <t>Totals</t>
  </si>
  <si>
    <t>V9.0 Criteria</t>
  </si>
  <si>
    <t>Lifetime Electrical Savings
(kWh)</t>
  </si>
  <si>
    <t>Lifetime Annual Operational Savings
($)</t>
  </si>
  <si>
    <t>Lifetime Emissions Reduction
(pounds of CO2)</t>
  </si>
  <si>
    <r>
      <rPr>
        <u/>
        <sz val="10"/>
        <color rgb="FF000000"/>
        <rFont val="Arial"/>
        <family val="2"/>
      </rPr>
      <t>Assumptions:</t>
    </r>
    <r>
      <rPr>
        <sz val="10"/>
        <color rgb="FF000000"/>
        <rFont val="Arial"/>
        <family val="2"/>
      </rPr>
      <t xml:space="preserve"> A lifetime of 5 years is based on Fraunhofer Report Energy Consumption of Consumer Electronics in U.S. Homes in 2017</t>
    </r>
  </si>
  <si>
    <t>National Savings</t>
  </si>
  <si>
    <t xml:space="preserve">Equipment Size Bin </t>
  </si>
  <si>
    <t>Electrical 
(GWh)</t>
  </si>
  <si>
    <t>Costs 
(millions of $)</t>
  </si>
  <si>
    <t>CO2 
(billions of lbs)</t>
  </si>
  <si>
    <t>CO2 
(MMT)</t>
  </si>
  <si>
    <t>Vehicle Equivalent</t>
  </si>
  <si>
    <t>EPA-NEEA Dataset</t>
  </si>
  <si>
    <r>
      <rPr>
        <u/>
        <sz val="10"/>
        <color rgb="FF000000"/>
        <rFont val="Arial"/>
        <family val="2"/>
      </rPr>
      <t>Assumptions</t>
    </r>
    <r>
      <rPr>
        <sz val="10"/>
        <color rgb="FF000000"/>
        <rFont val="Arial"/>
        <family val="2"/>
      </rPr>
      <t xml:space="preserve">: Assumes all TVs in the U.S. are ENERGY STAR at the Version 9.0 criteria.  This is based on replacing 212 million TVs over the 5 years. Projected shipments are based on CTA Digital America historical data.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</si>
</sst>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_(* #,##0.0_);_(* \(#,##0.0\);_(* &quot;-&quot;??_);_(@_)"/>
  </numFmts>
  <fonts count="3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0"/>
      <color rgb="FF000000"/>
      <name val="Arial"/>
      <family val="2"/>
    </font>
    <font>
      <sz val="24"/>
      <color theme="0"/>
      <name val="Calibri"/>
      <family val="2"/>
      <scheme val="minor"/>
    </font>
    <font>
      <sz val="24"/>
      <color theme="1"/>
      <name val="Calibri"/>
      <family val="2"/>
      <scheme val="minor"/>
    </font>
    <font>
      <sz val="14"/>
      <color theme="1"/>
      <name val="Calibri"/>
      <family val="2"/>
      <scheme val="minor"/>
    </font>
    <font>
      <u/>
      <sz val="14"/>
      <color theme="1"/>
      <name val="Calibri"/>
      <family val="2"/>
      <scheme val="minor"/>
    </font>
    <font>
      <sz val="14"/>
      <color rgb="FF000000"/>
      <name val="Calibri"/>
      <family val="2"/>
      <scheme val="minor"/>
    </font>
    <font>
      <u/>
      <sz val="14"/>
      <color theme="10"/>
      <name val="Calibri"/>
      <family val="2"/>
      <scheme val="minor"/>
    </font>
    <font>
      <b/>
      <sz val="20"/>
      <color theme="1"/>
      <name val="Arial"/>
      <family val="2"/>
    </font>
    <font>
      <b/>
      <sz val="18"/>
      <color theme="1"/>
      <name val="Arial"/>
      <family val="2"/>
    </font>
    <font>
      <b/>
      <sz val="16"/>
      <color theme="1"/>
      <name val="Arial"/>
      <family val="2"/>
    </font>
    <font>
      <b/>
      <sz val="14"/>
      <color theme="1"/>
      <name val="Arial"/>
      <family val="2"/>
    </font>
    <font>
      <sz val="11"/>
      <color theme="1"/>
      <name val="Arial"/>
      <family val="2"/>
    </font>
    <font>
      <sz val="12"/>
      <color theme="1"/>
      <name val="Arial"/>
      <family val="2"/>
    </font>
    <font>
      <sz val="14"/>
      <color theme="1"/>
      <name val="Arial"/>
      <family val="2"/>
    </font>
    <font>
      <sz val="11"/>
      <name val="Calibri"/>
      <family val="2"/>
      <scheme val="minor"/>
    </font>
    <font>
      <sz val="9"/>
      <color theme="1"/>
      <name val="Calibri"/>
      <family val="2"/>
      <scheme val="minor"/>
    </font>
    <font>
      <b/>
      <sz val="26"/>
      <color rgb="FF000000"/>
      <name val="Arial"/>
      <family val="2"/>
    </font>
    <font>
      <sz val="18"/>
      <color rgb="FF000000"/>
      <name val="Arial"/>
      <family val="2"/>
    </font>
    <font>
      <b/>
      <sz val="18"/>
      <color rgb="FF000000"/>
      <name val="Arial"/>
      <family val="2"/>
    </font>
    <font>
      <sz val="14"/>
      <color rgb="FF000000"/>
      <name val="Arial"/>
      <family val="2"/>
    </font>
    <font>
      <u/>
      <sz val="18"/>
      <color rgb="FF000000"/>
      <name val="Arial"/>
      <family val="2"/>
    </font>
    <font>
      <sz val="26"/>
      <color rgb="FF000000"/>
      <name val="Arial"/>
      <family val="2"/>
    </font>
    <font>
      <sz val="20"/>
      <color rgb="FF000000"/>
      <name val="Arial"/>
      <family val="2"/>
    </font>
    <font>
      <b/>
      <sz val="10"/>
      <color theme="1"/>
      <name val="Arial"/>
      <family val="2"/>
    </font>
    <font>
      <sz val="11"/>
      <color rgb="FF000000"/>
      <name val="Arial"/>
      <family val="2"/>
    </font>
    <font>
      <b/>
      <sz val="10"/>
      <name val="Arial"/>
      <family val="2"/>
    </font>
    <font>
      <sz val="10"/>
      <name val="Arial"/>
      <family val="2"/>
    </font>
    <font>
      <b/>
      <sz val="10"/>
      <color rgb="FF000000"/>
      <name val="Arial"/>
      <family val="2"/>
    </font>
    <font>
      <u/>
      <sz val="10"/>
      <color rgb="FF000000"/>
      <name val="Arial"/>
      <family val="2"/>
    </font>
    <font>
      <sz val="10"/>
      <color theme="1"/>
      <name val="Arial"/>
      <family val="2"/>
    </font>
    <font>
      <b/>
      <sz val="20"/>
      <color rgb="FF000000"/>
      <name val="Arial"/>
      <family val="2"/>
    </font>
  </fonts>
  <fills count="10">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002060"/>
        <bgColor indexed="64"/>
      </patternFill>
    </fill>
    <fill>
      <patternFill patternType="solid">
        <fgColor theme="1" tint="0.34998626667073579"/>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s>
  <borders count="25">
    <border>
      <left/>
      <right/>
      <top/>
      <bottom/>
      <diagonal/>
    </border>
    <border>
      <left/>
      <right style="thick">
        <color rgb="FF00B0F0"/>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ck">
        <color rgb="FF00B0F0"/>
      </bottom>
      <diagonal/>
    </border>
    <border>
      <left/>
      <right style="thick">
        <color rgb="FF00B0F0"/>
      </right>
      <top/>
      <bottom style="thick">
        <color rgb="FF00B0F0"/>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1">
    <xf numFmtId="0" fontId="0" fillId="0" borderId="0"/>
    <xf numFmtId="0" fontId="5" fillId="0" borderId="0" applyNumberFormat="0" applyFill="0" applyBorder="0" applyAlignment="0" applyProtection="0"/>
    <xf numFmtId="0" fontId="1" fillId="0" borderId="0"/>
    <xf numFmtId="0" fontId="6"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0" fontId="1" fillId="0" borderId="0"/>
    <xf numFmtId="43" fontId="6" fillId="0" borderId="0" applyFont="0" applyFill="0" applyBorder="0" applyAlignment="0" applyProtection="0"/>
  </cellStyleXfs>
  <cellXfs count="196">
    <xf numFmtId="0" fontId="0" fillId="0" borderId="0" xfId="0"/>
    <xf numFmtId="0" fontId="1" fillId="2" borderId="0" xfId="2" applyFill="1"/>
    <xf numFmtId="0" fontId="6" fillId="2" borderId="1" xfId="3" applyFill="1" applyBorder="1"/>
    <xf numFmtId="0" fontId="6" fillId="2" borderId="0" xfId="3" applyFill="1"/>
    <xf numFmtId="0" fontId="9" fillId="2" borderId="5" xfId="2" applyFont="1" applyFill="1" applyBorder="1" applyAlignment="1">
      <alignment vertical="top" wrapText="1"/>
    </xf>
    <xf numFmtId="0" fontId="9" fillId="2" borderId="0" xfId="2" applyFont="1" applyFill="1" applyAlignment="1">
      <alignment vertical="top" wrapText="1"/>
    </xf>
    <xf numFmtId="0" fontId="9" fillId="2" borderId="6" xfId="2" applyFont="1" applyFill="1" applyBorder="1" applyAlignment="1">
      <alignment vertical="top" wrapText="1"/>
    </xf>
    <xf numFmtId="0" fontId="9" fillId="2" borderId="5" xfId="2" applyFont="1" applyFill="1" applyBorder="1"/>
    <xf numFmtId="0" fontId="1" fillId="2" borderId="6" xfId="2" applyFill="1" applyBorder="1"/>
    <xf numFmtId="0" fontId="5" fillId="2" borderId="0" xfId="1" applyFill="1"/>
    <xf numFmtId="0" fontId="11" fillId="2" borderId="0" xfId="3" applyFont="1" applyFill="1"/>
    <xf numFmtId="0" fontId="12" fillId="2" borderId="0" xfId="1" applyFont="1" applyFill="1" applyAlignment="1"/>
    <xf numFmtId="0" fontId="10" fillId="2" borderId="5" xfId="2" applyFont="1" applyFill="1" applyBorder="1"/>
    <xf numFmtId="0" fontId="9" fillId="2" borderId="0" xfId="2" applyFont="1" applyFill="1"/>
    <xf numFmtId="0" fontId="1" fillId="2" borderId="5" xfId="2" applyFill="1" applyBorder="1"/>
    <xf numFmtId="0" fontId="1" fillId="2" borderId="10" xfId="2" applyFill="1" applyBorder="1"/>
    <xf numFmtId="0" fontId="6" fillId="2" borderId="11" xfId="3" applyFill="1" applyBorder="1"/>
    <xf numFmtId="0" fontId="1" fillId="0" borderId="12" xfId="4" applyBorder="1"/>
    <xf numFmtId="0" fontId="1" fillId="0" borderId="13" xfId="4" applyBorder="1"/>
    <xf numFmtId="0" fontId="13" fillId="0" borderId="13" xfId="4" applyFont="1" applyBorder="1" applyAlignment="1">
      <alignment vertical="center"/>
    </xf>
    <xf numFmtId="0" fontId="1" fillId="0" borderId="0" xfId="4"/>
    <xf numFmtId="0" fontId="14" fillId="0" borderId="13" xfId="4" applyFont="1" applyBorder="1" applyAlignment="1">
      <alignment vertical="center"/>
    </xf>
    <xf numFmtId="0" fontId="1" fillId="0" borderId="14" xfId="4" applyBorder="1"/>
    <xf numFmtId="0" fontId="1" fillId="0" borderId="15" xfId="4" applyBorder="1"/>
    <xf numFmtId="0" fontId="15" fillId="0" borderId="0" xfId="4" applyFont="1"/>
    <xf numFmtId="0" fontId="16" fillId="0" borderId="0" xfId="4" applyFont="1"/>
    <xf numFmtId="0" fontId="1" fillId="0" borderId="16" xfId="4" applyBorder="1"/>
    <xf numFmtId="0" fontId="1" fillId="0" borderId="17" xfId="4" applyBorder="1"/>
    <xf numFmtId="0" fontId="1" fillId="0" borderId="18" xfId="4" applyBorder="1"/>
    <xf numFmtId="0" fontId="1" fillId="0" borderId="19" xfId="4" applyBorder="1"/>
    <xf numFmtId="0" fontId="17" fillId="0" borderId="0" xfId="4" applyFont="1"/>
    <xf numFmtId="0" fontId="19" fillId="0" borderId="18" xfId="4" applyFont="1" applyBorder="1"/>
    <xf numFmtId="0" fontId="17" fillId="0" borderId="18" xfId="4" applyFont="1" applyBorder="1"/>
    <xf numFmtId="0" fontId="1" fillId="2" borderId="0" xfId="4" applyFill="1" applyAlignment="1">
      <alignment horizontal="left" vertical="center"/>
    </xf>
    <xf numFmtId="0" fontId="1" fillId="2" borderId="0" xfId="4" applyFill="1" applyAlignment="1">
      <alignment horizontal="center" vertical="center" wrapText="1"/>
    </xf>
    <xf numFmtId="164" fontId="1" fillId="2" borderId="0" xfId="4" applyNumberFormat="1" applyFill="1" applyAlignment="1">
      <alignment horizontal="center" vertical="center" wrapText="1"/>
    </xf>
    <xf numFmtId="1" fontId="1" fillId="2" borderId="0" xfId="4" applyNumberFormat="1" applyFill="1" applyAlignment="1">
      <alignment horizontal="center" vertical="center" wrapText="1"/>
    </xf>
    <xf numFmtId="0" fontId="1" fillId="2" borderId="18" xfId="4" applyFill="1" applyBorder="1" applyAlignment="1">
      <alignment horizontal="left" vertical="center"/>
    </xf>
    <xf numFmtId="0" fontId="1" fillId="2" borderId="18" xfId="4" applyFill="1" applyBorder="1" applyAlignment="1">
      <alignment horizontal="center" vertical="center" wrapText="1"/>
    </xf>
    <xf numFmtId="0" fontId="3" fillId="2" borderId="0" xfId="4" applyFont="1" applyFill="1" applyAlignment="1">
      <alignment horizontal="left" vertical="center"/>
    </xf>
    <xf numFmtId="0" fontId="1" fillId="2" borderId="0" xfId="4" applyFill="1" applyAlignment="1">
      <alignment horizontal="left" vertical="center" indent="1"/>
    </xf>
    <xf numFmtId="0" fontId="1" fillId="2" borderId="18" xfId="4" applyFill="1" applyBorder="1" applyAlignment="1">
      <alignment horizontal="left" vertical="center" indent="1"/>
    </xf>
    <xf numFmtId="2" fontId="1" fillId="2" borderId="0" xfId="4" applyNumberFormat="1" applyFill="1" applyAlignment="1">
      <alignment horizontal="center" vertical="center" wrapText="1"/>
    </xf>
    <xf numFmtId="0" fontId="4" fillId="4" borderId="0" xfId="4" applyFont="1" applyFill="1"/>
    <xf numFmtId="0" fontId="4" fillId="4" borderId="0" xfId="4" applyFont="1" applyFill="1" applyAlignment="1">
      <alignment horizontal="center"/>
    </xf>
    <xf numFmtId="1" fontId="1" fillId="2" borderId="0" xfId="4" applyNumberFormat="1" applyFill="1" applyAlignment="1">
      <alignment horizontal="left" vertical="center" indent="1"/>
    </xf>
    <xf numFmtId="1" fontId="1" fillId="2" borderId="0" xfId="4" applyNumberFormat="1" applyFill="1" applyAlignment="1">
      <alignment horizontal="left" vertical="center"/>
    </xf>
    <xf numFmtId="1" fontId="1" fillId="2" borderId="0" xfId="4" applyNumberFormat="1" applyFill="1" applyAlignment="1">
      <alignment horizontal="left" vertical="center" wrapText="1"/>
    </xf>
    <xf numFmtId="2" fontId="1" fillId="2" borderId="0" xfId="4" applyNumberFormat="1" applyFill="1" applyAlignment="1">
      <alignment horizontal="center"/>
    </xf>
    <xf numFmtId="164" fontId="1" fillId="2" borderId="0" xfId="4" applyNumberFormat="1" applyFill="1" applyAlignment="1">
      <alignment horizontal="left" vertical="center"/>
    </xf>
    <xf numFmtId="164" fontId="1" fillId="2" borderId="0" xfId="4" applyNumberFormat="1" applyFill="1" applyAlignment="1">
      <alignment horizontal="left" vertical="center" wrapText="1"/>
    </xf>
    <xf numFmtId="1" fontId="1" fillId="2" borderId="18" xfId="4" applyNumberFormat="1" applyFill="1" applyBorder="1" applyAlignment="1">
      <alignment horizontal="left" vertical="center" indent="1"/>
    </xf>
    <xf numFmtId="0" fontId="1" fillId="2" borderId="18" xfId="4" applyFill="1" applyBorder="1"/>
    <xf numFmtId="2" fontId="1" fillId="2" borderId="18" xfId="4" applyNumberFormat="1" applyFill="1" applyBorder="1" applyAlignment="1">
      <alignment horizontal="center"/>
    </xf>
    <xf numFmtId="1" fontId="1" fillId="2" borderId="13" xfId="4" applyNumberFormat="1" applyFill="1" applyBorder="1" applyAlignment="1">
      <alignment horizontal="left" vertical="center" indent="1"/>
    </xf>
    <xf numFmtId="0" fontId="1" fillId="2" borderId="13" xfId="4" applyFill="1" applyBorder="1"/>
    <xf numFmtId="9" fontId="0" fillId="2" borderId="13" xfId="5" applyFont="1" applyFill="1" applyBorder="1"/>
    <xf numFmtId="2" fontId="1" fillId="2" borderId="13" xfId="4" applyNumberFormat="1" applyFill="1" applyBorder="1" applyAlignment="1">
      <alignment horizontal="center"/>
    </xf>
    <xf numFmtId="9" fontId="0" fillId="2" borderId="18" xfId="5" applyFont="1" applyFill="1" applyBorder="1"/>
    <xf numFmtId="0" fontId="1" fillId="2" borderId="0" xfId="4" applyFill="1"/>
    <xf numFmtId="1" fontId="1" fillId="4" borderId="18" xfId="4" applyNumberFormat="1" applyFill="1" applyBorder="1" applyAlignment="1">
      <alignment horizontal="left" vertical="center" indent="1"/>
    </xf>
    <xf numFmtId="0" fontId="1" fillId="4" borderId="18" xfId="4" applyFill="1" applyBorder="1"/>
    <xf numFmtId="9" fontId="0" fillId="4" borderId="18" xfId="5" applyFont="1" applyFill="1" applyBorder="1"/>
    <xf numFmtId="2" fontId="1" fillId="4" borderId="18" xfId="4" applyNumberFormat="1" applyFill="1" applyBorder="1" applyAlignment="1">
      <alignment horizontal="center"/>
    </xf>
    <xf numFmtId="0" fontId="20" fillId="2" borderId="20" xfId="4" applyFont="1" applyFill="1" applyBorder="1"/>
    <xf numFmtId="0" fontId="4" fillId="2" borderId="21" xfId="4" applyFont="1" applyFill="1" applyBorder="1"/>
    <xf numFmtId="0" fontId="20" fillId="2" borderId="21" xfId="4" applyFont="1" applyFill="1" applyBorder="1" applyAlignment="1">
      <alignment horizontal="center"/>
    </xf>
    <xf numFmtId="0" fontId="20" fillId="2" borderId="0" xfId="4" applyFont="1" applyFill="1"/>
    <xf numFmtId="0" fontId="4" fillId="2" borderId="0" xfId="4" applyFont="1" applyFill="1"/>
    <xf numFmtId="0" fontId="20" fillId="2" borderId="0" xfId="4" applyFont="1" applyFill="1" applyAlignment="1">
      <alignment horizontal="center"/>
    </xf>
    <xf numFmtId="0" fontId="1" fillId="2" borderId="0" xfId="4" applyFill="1" applyAlignment="1">
      <alignment horizontal="center"/>
    </xf>
    <xf numFmtId="0" fontId="1" fillId="2" borderId="15" xfId="4" applyFill="1" applyBorder="1" applyAlignment="1">
      <alignment horizontal="center"/>
    </xf>
    <xf numFmtId="1" fontId="3" fillId="2" borderId="0" xfId="4" applyNumberFormat="1" applyFont="1" applyFill="1" applyAlignment="1">
      <alignment horizontal="right" vertical="center" wrapText="1"/>
    </xf>
    <xf numFmtId="164" fontId="3" fillId="2" borderId="0" xfId="4" applyNumberFormat="1" applyFont="1" applyFill="1" applyAlignment="1">
      <alignment horizontal="left" vertical="center" wrapText="1"/>
    </xf>
    <xf numFmtId="0" fontId="3" fillId="2" borderId="0" xfId="4" applyFont="1" applyFill="1" applyAlignment="1">
      <alignment horizontal="right"/>
    </xf>
    <xf numFmtId="0" fontId="3" fillId="2" borderId="0" xfId="4" applyFont="1" applyFill="1"/>
    <xf numFmtId="165" fontId="0" fillId="2" borderId="0" xfId="6" applyNumberFormat="1" applyFont="1" applyFill="1"/>
    <xf numFmtId="9" fontId="2" fillId="5" borderId="22" xfId="5" applyFont="1" applyFill="1" applyBorder="1" applyAlignment="1">
      <alignment horizontal="right" vertical="center"/>
    </xf>
    <xf numFmtId="0" fontId="1" fillId="2" borderId="22" xfId="4" applyFill="1" applyBorder="1" applyAlignment="1">
      <alignment horizontal="center" vertical="center" wrapText="1"/>
    </xf>
    <xf numFmtId="0" fontId="21" fillId="2" borderId="22" xfId="4" applyFont="1" applyFill="1" applyBorder="1" applyAlignment="1">
      <alignment horizontal="center" vertical="center" wrapText="1"/>
    </xf>
    <xf numFmtId="0" fontId="21" fillId="2" borderId="20" xfId="4" applyFont="1" applyFill="1" applyBorder="1" applyAlignment="1">
      <alignment horizontal="center" vertical="center" wrapText="1"/>
    </xf>
    <xf numFmtId="0" fontId="21" fillId="2" borderId="15" xfId="4" applyFont="1" applyFill="1" applyBorder="1" applyAlignment="1">
      <alignment horizontal="center" vertical="center" wrapText="1"/>
    </xf>
    <xf numFmtId="1" fontId="20" fillId="2" borderId="22" xfId="7" applyNumberFormat="1" applyFont="1" applyFill="1" applyBorder="1" applyAlignment="1">
      <alignment horizontal="center" vertical="center" wrapText="1"/>
    </xf>
    <xf numFmtId="1" fontId="20" fillId="2" borderId="20" xfId="7" applyNumberFormat="1" applyFont="1" applyFill="1" applyBorder="1" applyAlignment="1">
      <alignment horizontal="center" vertical="center" wrapText="1"/>
    </xf>
    <xf numFmtId="1" fontId="20" fillId="2" borderId="15" xfId="7" applyNumberFormat="1" applyFont="1" applyFill="1" applyBorder="1" applyAlignment="1">
      <alignment horizontal="center" vertical="center" wrapText="1"/>
    </xf>
    <xf numFmtId="0" fontId="20" fillId="2" borderId="22" xfId="4" applyFont="1" applyFill="1" applyBorder="1" applyAlignment="1">
      <alignment horizontal="center" vertical="center" wrapText="1"/>
    </xf>
    <xf numFmtId="9" fontId="20" fillId="2" borderId="22" xfId="7" applyFont="1" applyFill="1" applyBorder="1" applyAlignment="1">
      <alignment horizontal="center" vertical="center" wrapText="1"/>
    </xf>
    <xf numFmtId="9" fontId="20" fillId="2" borderId="20" xfId="7" applyFont="1" applyFill="1" applyBorder="1" applyAlignment="1">
      <alignment horizontal="center" vertical="center" wrapText="1"/>
    </xf>
    <xf numFmtId="9" fontId="20" fillId="2" borderId="15" xfId="7" applyFont="1" applyFill="1" applyBorder="1" applyAlignment="1">
      <alignment horizontal="center" vertical="center" wrapText="1"/>
    </xf>
    <xf numFmtId="9" fontId="4" fillId="5" borderId="22" xfId="5" applyFont="1" applyFill="1" applyBorder="1" applyAlignment="1">
      <alignment horizontal="right" vertical="center" wrapText="1"/>
    </xf>
    <xf numFmtId="9" fontId="4" fillId="5" borderId="22" xfId="5" applyFont="1" applyFill="1" applyBorder="1" applyAlignment="1">
      <alignment horizontal="right" vertical="center"/>
    </xf>
    <xf numFmtId="0" fontId="22" fillId="2" borderId="0" xfId="3" applyFont="1" applyFill="1"/>
    <xf numFmtId="0" fontId="6" fillId="2" borderId="0" xfId="3" applyFill="1" applyAlignment="1">
      <alignment horizontal="left"/>
    </xf>
    <xf numFmtId="0" fontId="23" fillId="2" borderId="0" xfId="3" applyFont="1" applyFill="1" applyAlignment="1">
      <alignment horizontal="left" vertical="top" wrapText="1"/>
    </xf>
    <xf numFmtId="0" fontId="6" fillId="2" borderId="18" xfId="3" applyFill="1" applyBorder="1"/>
    <xf numFmtId="0" fontId="29" fillId="2" borderId="0" xfId="3" applyFont="1" applyFill="1" applyAlignment="1">
      <alignment vertical="center"/>
    </xf>
    <xf numFmtId="0" fontId="30" fillId="2" borderId="0" xfId="3" applyFont="1" applyFill="1"/>
    <xf numFmtId="0" fontId="31" fillId="2" borderId="0" xfId="3" applyFont="1" applyFill="1" applyAlignment="1">
      <alignment horizontal="center" vertical="center"/>
    </xf>
    <xf numFmtId="0" fontId="29" fillId="2" borderId="0" xfId="3" applyFont="1" applyFill="1" applyAlignment="1">
      <alignment horizontal="center" vertical="center" wrapText="1"/>
    </xf>
    <xf numFmtId="0" fontId="32" fillId="2" borderId="0" xfId="3" applyFont="1" applyFill="1" applyAlignment="1">
      <alignment horizontal="center" vertical="center" wrapText="1"/>
    </xf>
    <xf numFmtId="0" fontId="6" fillId="2" borderId="0" xfId="3" applyFill="1" applyAlignment="1">
      <alignment vertical="center"/>
    </xf>
    <xf numFmtId="38" fontId="33" fillId="2" borderId="0" xfId="3" applyNumberFormat="1" applyFont="1" applyFill="1" applyAlignment="1">
      <alignment vertical="center"/>
    </xf>
    <xf numFmtId="38" fontId="33" fillId="6" borderId="22" xfId="3" applyNumberFormat="1" applyFont="1" applyFill="1" applyBorder="1" applyAlignment="1">
      <alignment horizontal="center" vertical="center" wrapText="1"/>
    </xf>
    <xf numFmtId="166" fontId="33" fillId="7" borderId="22" xfId="8" applyNumberFormat="1" applyFont="1" applyFill="1" applyBorder="1" applyAlignment="1">
      <alignment horizontal="center" vertical="center" wrapText="1"/>
    </xf>
    <xf numFmtId="38" fontId="33" fillId="7" borderId="22" xfId="3" applyNumberFormat="1" applyFont="1" applyFill="1" applyBorder="1" applyAlignment="1">
      <alignment horizontal="center" vertical="center" wrapText="1"/>
    </xf>
    <xf numFmtId="0" fontId="33" fillId="7" borderId="22" xfId="3" applyFont="1" applyFill="1" applyBorder="1" applyAlignment="1">
      <alignment horizontal="center" vertical="center" wrapText="1"/>
    </xf>
    <xf numFmtId="0" fontId="6" fillId="2" borderId="0" xfId="3" applyFill="1" applyAlignment="1">
      <alignment horizontal="left" vertical="top" wrapText="1"/>
    </xf>
    <xf numFmtId="44" fontId="6" fillId="2" borderId="22" xfId="8" applyFont="1" applyFill="1" applyBorder="1" applyAlignment="1">
      <alignment horizontal="right" vertical="center" wrapText="1"/>
    </xf>
    <xf numFmtId="0" fontId="33" fillId="2" borderId="24" xfId="3" applyFont="1" applyFill="1" applyBorder="1" applyAlignment="1">
      <alignment horizontal="center"/>
    </xf>
    <xf numFmtId="0" fontId="31" fillId="2" borderId="0" xfId="3" applyFont="1" applyFill="1" applyAlignment="1">
      <alignment vertical="center"/>
    </xf>
    <xf numFmtId="38" fontId="33" fillId="2" borderId="22" xfId="3" applyNumberFormat="1" applyFont="1" applyFill="1" applyBorder="1"/>
    <xf numFmtId="38" fontId="33" fillId="8" borderId="22" xfId="3" applyNumberFormat="1" applyFont="1" applyFill="1" applyBorder="1" applyAlignment="1">
      <alignment horizontal="center" vertical="center" wrapText="1"/>
    </xf>
    <xf numFmtId="38" fontId="6" fillId="2" borderId="0" xfId="3" applyNumberFormat="1" applyFill="1" applyAlignment="1">
      <alignment horizontal="left" vertical="top" wrapText="1"/>
    </xf>
    <xf numFmtId="0" fontId="17" fillId="2" borderId="0" xfId="9" applyFont="1" applyFill="1"/>
    <xf numFmtId="0" fontId="6" fillId="2" borderId="0" xfId="3" applyFill="1" applyAlignment="1">
      <alignment wrapText="1"/>
    </xf>
    <xf numFmtId="165" fontId="35" fillId="2" borderId="0" xfId="9" applyNumberFormat="1" applyFont="1" applyFill="1" applyAlignment="1">
      <alignment horizontal="right" vertical="center"/>
    </xf>
    <xf numFmtId="167" fontId="35" fillId="2" borderId="0" xfId="9" applyNumberFormat="1" applyFont="1" applyFill="1" applyAlignment="1">
      <alignment horizontal="right" vertical="center"/>
    </xf>
    <xf numFmtId="165" fontId="29" fillId="2" borderId="0" xfId="9" applyNumberFormat="1" applyFont="1" applyFill="1" applyAlignment="1">
      <alignment horizontal="left" vertical="center"/>
    </xf>
    <xf numFmtId="165" fontId="29" fillId="2" borderId="0" xfId="9" applyNumberFormat="1" applyFont="1" applyFill="1" applyAlignment="1">
      <alignment horizontal="right" vertical="center"/>
    </xf>
    <xf numFmtId="167" fontId="29" fillId="2" borderId="0" xfId="9" applyNumberFormat="1" applyFont="1" applyFill="1" applyAlignment="1">
      <alignment horizontal="right" vertical="center"/>
    </xf>
    <xf numFmtId="0" fontId="33" fillId="2" borderId="0" xfId="3" applyFont="1" applyFill="1"/>
    <xf numFmtId="0" fontId="33" fillId="2" borderId="22" xfId="3" applyFont="1" applyFill="1" applyBorder="1"/>
    <xf numFmtId="0" fontId="6" fillId="2" borderId="0" xfId="3" applyFill="1" applyAlignment="1">
      <alignment horizontal="center" vertical="center" wrapText="1"/>
    </xf>
    <xf numFmtId="0" fontId="33" fillId="8" borderId="22" xfId="3" applyFont="1" applyFill="1" applyBorder="1" applyAlignment="1">
      <alignment horizontal="center" vertical="center" wrapText="1"/>
    </xf>
    <xf numFmtId="0" fontId="33" fillId="9" borderId="22" xfId="3" applyFont="1" applyFill="1" applyBorder="1" applyAlignment="1">
      <alignment horizontal="center" vertical="center" wrapText="1"/>
    </xf>
    <xf numFmtId="0" fontId="9" fillId="2" borderId="5" xfId="2" applyFont="1" applyFill="1" applyBorder="1" applyAlignment="1">
      <alignment horizontal="left" vertical="top" wrapText="1"/>
    </xf>
    <xf numFmtId="0" fontId="9" fillId="2" borderId="0" xfId="2" applyFont="1" applyFill="1" applyAlignment="1">
      <alignment horizontal="left" vertical="top"/>
    </xf>
    <xf numFmtId="0" fontId="9" fillId="2" borderId="6" xfId="2" applyFont="1" applyFill="1" applyBorder="1" applyAlignment="1">
      <alignment horizontal="left" vertical="top"/>
    </xf>
    <xf numFmtId="0" fontId="9" fillId="2" borderId="5" xfId="2" applyFont="1" applyFill="1" applyBorder="1" applyAlignment="1">
      <alignment horizontal="left" vertical="top"/>
    </xf>
    <xf numFmtId="0" fontId="9" fillId="2" borderId="7" xfId="2" applyFont="1" applyFill="1" applyBorder="1" applyAlignment="1">
      <alignment horizontal="left" vertical="top"/>
    </xf>
    <xf numFmtId="0" fontId="9" fillId="2" borderId="8" xfId="2" applyFont="1" applyFill="1" applyBorder="1" applyAlignment="1">
      <alignment horizontal="left" vertical="top"/>
    </xf>
    <xf numFmtId="0" fontId="9" fillId="2" borderId="9" xfId="2" applyFont="1" applyFill="1" applyBorder="1" applyAlignment="1">
      <alignment horizontal="left" vertical="top"/>
    </xf>
    <xf numFmtId="0" fontId="7" fillId="3" borderId="2" xfId="2" applyFont="1" applyFill="1" applyBorder="1" applyAlignment="1">
      <alignment horizontal="center" wrapText="1"/>
    </xf>
    <xf numFmtId="0" fontId="8" fillId="3" borderId="3" xfId="2" applyFont="1" applyFill="1" applyBorder="1" applyAlignment="1">
      <alignment horizontal="center" wrapText="1"/>
    </xf>
    <xf numFmtId="0" fontId="8" fillId="3" borderId="4" xfId="2" applyFont="1" applyFill="1" applyBorder="1" applyAlignment="1">
      <alignment horizontal="center" wrapText="1"/>
    </xf>
    <xf numFmtId="0" fontId="7" fillId="3" borderId="5" xfId="2" applyFont="1" applyFill="1" applyBorder="1" applyAlignment="1">
      <alignment horizontal="center" wrapText="1"/>
    </xf>
    <xf numFmtId="0" fontId="8" fillId="3" borderId="0" xfId="2" applyFont="1" applyFill="1" applyAlignment="1">
      <alignment horizontal="center" wrapText="1"/>
    </xf>
    <xf numFmtId="0" fontId="8" fillId="3" borderId="6" xfId="2" applyFont="1" applyFill="1" applyBorder="1" applyAlignment="1">
      <alignment horizontal="center" wrapText="1"/>
    </xf>
    <xf numFmtId="0" fontId="8" fillId="3" borderId="5" xfId="2" applyFont="1" applyFill="1" applyBorder="1" applyAlignment="1">
      <alignment horizontal="center" wrapText="1"/>
    </xf>
    <xf numFmtId="0" fontId="8" fillId="3" borderId="7" xfId="2" applyFont="1" applyFill="1" applyBorder="1" applyAlignment="1">
      <alignment horizontal="center" wrapText="1"/>
    </xf>
    <xf numFmtId="0" fontId="8" fillId="3" borderId="8" xfId="2" applyFont="1" applyFill="1" applyBorder="1" applyAlignment="1">
      <alignment horizontal="center" wrapText="1"/>
    </xf>
    <xf numFmtId="0" fontId="8" fillId="3" borderId="9" xfId="2" applyFont="1" applyFill="1" applyBorder="1" applyAlignment="1">
      <alignment horizontal="center" wrapText="1"/>
    </xf>
    <xf numFmtId="0" fontId="9" fillId="2" borderId="2" xfId="2" applyFont="1" applyFill="1" applyBorder="1" applyAlignment="1">
      <alignment horizontal="left" vertical="top" wrapText="1"/>
    </xf>
    <xf numFmtId="0" fontId="9" fillId="2" borderId="3" xfId="2" applyFont="1" applyFill="1" applyBorder="1" applyAlignment="1">
      <alignment horizontal="left" vertical="top" wrapText="1"/>
    </xf>
    <xf numFmtId="0" fontId="9" fillId="2" borderId="4" xfId="2" applyFont="1" applyFill="1" applyBorder="1" applyAlignment="1">
      <alignment horizontal="left" vertical="top" wrapText="1"/>
    </xf>
    <xf numFmtId="0" fontId="9" fillId="2" borderId="0" xfId="2" applyFont="1" applyFill="1" applyAlignment="1">
      <alignment horizontal="left" vertical="top" wrapText="1"/>
    </xf>
    <xf numFmtId="0" fontId="9" fillId="2" borderId="6" xfId="2" applyFont="1" applyFill="1" applyBorder="1" applyAlignment="1">
      <alignment horizontal="left" vertical="top" wrapText="1"/>
    </xf>
    <xf numFmtId="0" fontId="11" fillId="2" borderId="0" xfId="3" applyFont="1" applyFill="1"/>
    <xf numFmtId="0" fontId="12" fillId="2" borderId="0" xfId="1" applyFont="1" applyFill="1" applyAlignment="1">
      <alignment horizontal="left"/>
    </xf>
    <xf numFmtId="0" fontId="18" fillId="0" borderId="0" xfId="4" applyFont="1" applyAlignment="1">
      <alignment horizontal="center" vertical="center"/>
    </xf>
    <xf numFmtId="0" fontId="18" fillId="0" borderId="0" xfId="4" applyFont="1" applyAlignment="1">
      <alignment horizontal="center"/>
    </xf>
    <xf numFmtId="0" fontId="2" fillId="5" borderId="22" xfId="4" applyFont="1" applyFill="1" applyBorder="1" applyAlignment="1">
      <alignment horizontal="center" vertical="center" wrapText="1"/>
    </xf>
    <xf numFmtId="0" fontId="2" fillId="5" borderId="20" xfId="4" applyFont="1" applyFill="1" applyBorder="1" applyAlignment="1">
      <alignment horizontal="center" vertical="center" wrapText="1"/>
    </xf>
    <xf numFmtId="0" fontId="36" fillId="2" borderId="12" xfId="3" applyFont="1" applyFill="1" applyBorder="1" applyAlignment="1">
      <alignment horizontal="center" vertical="center"/>
    </xf>
    <xf numFmtId="0" fontId="36" fillId="2" borderId="13" xfId="3" applyFont="1" applyFill="1" applyBorder="1" applyAlignment="1">
      <alignment horizontal="center" vertical="center"/>
    </xf>
    <xf numFmtId="0" fontId="36" fillId="2" borderId="14" xfId="3" applyFont="1" applyFill="1" applyBorder="1" applyAlignment="1">
      <alignment horizontal="center" vertical="center"/>
    </xf>
    <xf numFmtId="0" fontId="36" fillId="2" borderId="17" xfId="3" applyFont="1" applyFill="1" applyBorder="1" applyAlignment="1">
      <alignment horizontal="center" vertical="center"/>
    </xf>
    <xf numFmtId="0" fontId="36" fillId="2" borderId="18" xfId="3" applyFont="1" applyFill="1" applyBorder="1" applyAlignment="1">
      <alignment horizontal="center" vertical="center"/>
    </xf>
    <xf numFmtId="0" fontId="36" fillId="2" borderId="19" xfId="3" applyFont="1" applyFill="1" applyBorder="1" applyAlignment="1">
      <alignment horizontal="center" vertical="center"/>
    </xf>
    <xf numFmtId="0" fontId="25" fillId="2" borderId="0" xfId="3" applyFont="1" applyFill="1" applyAlignment="1">
      <alignment horizontal="left"/>
    </xf>
    <xf numFmtId="0" fontId="23" fillId="2" borderId="0" xfId="3" applyFont="1" applyFill="1" applyAlignment="1">
      <alignment horizontal="left" vertical="top" wrapText="1"/>
    </xf>
    <xf numFmtId="0" fontId="28" fillId="2" borderId="0" xfId="3" applyFont="1" applyFill="1" applyAlignment="1">
      <alignment horizontal="center" vertical="center"/>
    </xf>
    <xf numFmtId="0" fontId="27" fillId="2" borderId="0" xfId="3" applyFont="1" applyFill="1" applyAlignment="1">
      <alignment horizontal="left"/>
    </xf>
    <xf numFmtId="0" fontId="27" fillId="2" borderId="18" xfId="3" applyFont="1" applyFill="1" applyBorder="1" applyAlignment="1">
      <alignment horizontal="left"/>
    </xf>
    <xf numFmtId="166" fontId="33" fillId="6" borderId="20" xfId="8" applyNumberFormat="1" applyFont="1" applyFill="1" applyBorder="1" applyAlignment="1">
      <alignment horizontal="center" vertical="center"/>
    </xf>
    <xf numFmtId="166" fontId="33" fillId="6" borderId="21" xfId="8" applyNumberFormat="1" applyFont="1" applyFill="1" applyBorder="1" applyAlignment="1">
      <alignment horizontal="center" vertical="center"/>
    </xf>
    <xf numFmtId="166" fontId="33" fillId="6" borderId="23" xfId="8" applyNumberFormat="1" applyFont="1" applyFill="1" applyBorder="1" applyAlignment="1">
      <alignment horizontal="center" vertical="center"/>
    </xf>
    <xf numFmtId="166" fontId="33" fillId="8" borderId="20" xfId="8" applyNumberFormat="1" applyFont="1" applyFill="1" applyBorder="1" applyAlignment="1">
      <alignment horizontal="center" vertical="center"/>
    </xf>
    <xf numFmtId="166" fontId="33" fillId="8" borderId="21" xfId="8" applyNumberFormat="1" applyFont="1" applyFill="1" applyBorder="1" applyAlignment="1">
      <alignment horizontal="center" vertical="center"/>
    </xf>
    <xf numFmtId="166" fontId="33" fillId="8" borderId="23" xfId="8" applyNumberFormat="1" applyFont="1" applyFill="1" applyBorder="1" applyAlignment="1">
      <alignment horizontal="center" vertical="center"/>
    </xf>
    <xf numFmtId="0" fontId="33" fillId="8" borderId="20" xfId="3" applyFont="1" applyFill="1" applyBorder="1" applyAlignment="1">
      <alignment horizontal="center" vertical="center"/>
    </xf>
    <xf numFmtId="0" fontId="33" fillId="8" borderId="21" xfId="3" applyFont="1" applyFill="1" applyBorder="1" applyAlignment="1">
      <alignment horizontal="center" vertical="center"/>
    </xf>
    <xf numFmtId="0" fontId="33" fillId="8" borderId="23" xfId="3" applyFont="1" applyFill="1" applyBorder="1" applyAlignment="1">
      <alignment horizontal="center" vertical="center"/>
    </xf>
    <xf numFmtId="166" fontId="0" fillId="2" borderId="0" xfId="8" applyNumberFormat="1" applyFont="1" applyFill="1" applyBorder="1"/>
    <xf numFmtId="38" fontId="6" fillId="2" borderId="0" xfId="3" applyNumberFormat="1" applyFill="1"/>
    <xf numFmtId="38" fontId="6" fillId="2" borderId="22" xfId="3" applyNumberFormat="1" applyFill="1" applyBorder="1"/>
    <xf numFmtId="38" fontId="6" fillId="2" borderId="22" xfId="3" applyNumberFormat="1" applyFill="1" applyBorder="1" applyAlignment="1">
      <alignment horizontal="center" vertical="center"/>
    </xf>
    <xf numFmtId="164" fontId="0" fillId="2" borderId="22" xfId="8" applyNumberFormat="1" applyFont="1" applyFill="1" applyBorder="1" applyAlignment="1">
      <alignment horizontal="right" vertical="center"/>
    </xf>
    <xf numFmtId="44" fontId="0" fillId="2" borderId="22" xfId="8" applyFont="1" applyFill="1" applyBorder="1" applyAlignment="1">
      <alignment horizontal="right" vertical="center"/>
    </xf>
    <xf numFmtId="1" fontId="6" fillId="2" borderId="22" xfId="3" applyNumberFormat="1" applyFill="1" applyBorder="1" applyAlignment="1">
      <alignment horizontal="right" vertical="center"/>
    </xf>
    <xf numFmtId="0" fontId="6" fillId="2" borderId="22" xfId="3" applyFill="1" applyBorder="1" applyAlignment="1">
      <alignment horizontal="center" vertical="center" wrapText="1"/>
    </xf>
    <xf numFmtId="164" fontId="6" fillId="2" borderId="22" xfId="3" applyNumberFormat="1" applyFill="1" applyBorder="1" applyAlignment="1">
      <alignment horizontal="right" vertical="center" wrapText="1"/>
    </xf>
    <xf numFmtId="38" fontId="6" fillId="2" borderId="22" xfId="3" applyNumberFormat="1" applyFill="1" applyBorder="1" applyAlignment="1">
      <alignment horizontal="center" vertical="center" wrapText="1"/>
    </xf>
    <xf numFmtId="0" fontId="6" fillId="2" borderId="22" xfId="3" applyFill="1" applyBorder="1" applyAlignment="1">
      <alignment horizontal="center" vertical="center"/>
    </xf>
    <xf numFmtId="164" fontId="6" fillId="2" borderId="22" xfId="3" applyNumberFormat="1" applyFill="1" applyBorder="1" applyAlignment="1">
      <alignment horizontal="right" vertical="center"/>
    </xf>
    <xf numFmtId="38" fontId="6" fillId="2" borderId="13" xfId="3" applyNumberFormat="1" applyFill="1" applyBorder="1" applyAlignment="1">
      <alignment horizontal="left" vertical="top" wrapText="1"/>
    </xf>
    <xf numFmtId="38" fontId="6" fillId="2" borderId="0" xfId="3" applyNumberFormat="1" applyFill="1" applyAlignment="1">
      <alignment vertical="top" wrapText="1"/>
    </xf>
    <xf numFmtId="38" fontId="6" fillId="2" borderId="0" xfId="3" applyNumberFormat="1" applyFill="1" applyAlignment="1">
      <alignment horizontal="left" vertical="top" wrapText="1"/>
    </xf>
    <xf numFmtId="0" fontId="6" fillId="2" borderId="22" xfId="3" applyFill="1" applyBorder="1"/>
    <xf numFmtId="165" fontId="0" fillId="2" borderId="22" xfId="10" applyNumberFormat="1" applyFont="1" applyFill="1" applyBorder="1"/>
    <xf numFmtId="166" fontId="0" fillId="2" borderId="22" xfId="8" applyNumberFormat="1" applyFont="1" applyFill="1" applyBorder="1"/>
    <xf numFmtId="164" fontId="6" fillId="2" borderId="22" xfId="3" applyNumberFormat="1" applyFill="1" applyBorder="1"/>
    <xf numFmtId="2" fontId="6" fillId="2" borderId="22" xfId="3" applyNumberFormat="1" applyFill="1" applyBorder="1"/>
    <xf numFmtId="165" fontId="0" fillId="2" borderId="22" xfId="10" applyNumberFormat="1" applyFont="1" applyFill="1" applyBorder="1" applyAlignment="1">
      <alignment horizontal="right"/>
    </xf>
    <xf numFmtId="0" fontId="6" fillId="2" borderId="13" xfId="3" applyFill="1" applyBorder="1" applyAlignment="1">
      <alignment horizontal="left" vertical="top" wrapText="1"/>
    </xf>
    <xf numFmtId="0" fontId="6" fillId="2" borderId="0" xfId="3" applyFill="1" applyAlignment="1">
      <alignment horizontal="left" vertical="top" wrapText="1"/>
    </xf>
  </cellXfs>
  <cellStyles count="11">
    <cellStyle name="Comma 2" xfId="10" xr:uid="{645761C8-9771-40F5-8C8C-18A901013C57}"/>
    <cellStyle name="Comma 3" xfId="6" xr:uid="{5351317C-A855-4AC7-A35E-560699A313B8}"/>
    <cellStyle name="Currency 2" xfId="8" xr:uid="{727DB09F-D0D7-41D4-9F2D-6E754DED3A3E}"/>
    <cellStyle name="Hyperlink" xfId="1" builtinId="8"/>
    <cellStyle name="Normal" xfId="0" builtinId="0"/>
    <cellStyle name="Normal 2" xfId="3" xr:uid="{1B97F309-B3AA-45E0-B0EF-53481F8CB349}"/>
    <cellStyle name="Normal 2 2" xfId="9" xr:uid="{648643EE-2161-454F-A025-D1CBEBE4FA04}"/>
    <cellStyle name="Normal 4" xfId="2" xr:uid="{7E93524B-A3CE-40E3-BF32-0B618CCA7001}"/>
    <cellStyle name="Normal 7" xfId="4" xr:uid="{8B2FAE84-C942-47A3-AA2A-5FCEF69B6435}"/>
    <cellStyle name="Percent 2" xfId="7" xr:uid="{4F4672FF-B073-4EAC-B736-8EF3C49C8EFB}"/>
    <cellStyle name="Percent 3" xfId="5" xr:uid="{C4F495FE-7C91-415E-B57B-EA46504C0D3B}"/>
  </cellStyles>
  <dxfs count="3">
    <dxf>
      <font>
        <color auto="1"/>
      </font>
      <fill>
        <patternFill>
          <bgColor rgb="FF92D050"/>
        </patternFill>
      </fill>
    </dxf>
    <dxf>
      <font>
        <color auto="1"/>
      </font>
      <fill>
        <patternFill>
          <bgColor rgb="FF92D050"/>
        </patternFill>
      </fill>
    </dxf>
    <dxf>
      <font>
        <color auto="1"/>
      </font>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581025</xdr:colOff>
      <xdr:row>4</xdr:row>
      <xdr:rowOff>0</xdr:rowOff>
    </xdr:from>
    <xdr:to>
      <xdr:col>14</xdr:col>
      <xdr:colOff>515905</xdr:colOff>
      <xdr:row>30</xdr:row>
      <xdr:rowOff>39915</xdr:rowOff>
    </xdr:to>
    <xdr:pic>
      <xdr:nvPicPr>
        <xdr:cNvPr id="2" name="Picture 1">
          <a:extLst>
            <a:ext uri="{FF2B5EF4-FFF2-40B4-BE49-F238E27FC236}">
              <a16:creationId xmlns:a16="http://schemas.microsoft.com/office/drawing/2014/main" id="{9F8A7E7A-B195-4D18-A5DB-D7D69E542018}"/>
            </a:ext>
          </a:extLst>
        </xdr:cNvPr>
        <xdr:cNvPicPr>
          <a:picLocks noChangeAspect="1"/>
        </xdr:cNvPicPr>
      </xdr:nvPicPr>
      <xdr:blipFill>
        <a:blip xmlns:r="http://schemas.openxmlformats.org/officeDocument/2006/relationships" r:embed="rId1"/>
        <a:stretch>
          <a:fillRect/>
        </a:stretch>
      </xdr:blipFill>
      <xdr:spPr>
        <a:xfrm>
          <a:off x="577850" y="1238250"/>
          <a:ext cx="8907430" cy="4827815"/>
        </a:xfrm>
        <a:prstGeom prst="rect">
          <a:avLst/>
        </a:prstGeom>
      </xdr:spPr>
    </xdr:pic>
    <xdr:clientData/>
  </xdr:twoCellAnchor>
  <xdr:twoCellAnchor editAs="oneCell">
    <xdr:from>
      <xdr:col>1</xdr:col>
      <xdr:colOff>432255</xdr:colOff>
      <xdr:row>31</xdr:row>
      <xdr:rowOff>149679</xdr:rowOff>
    </xdr:from>
    <xdr:to>
      <xdr:col>16</xdr:col>
      <xdr:colOff>107306</xdr:colOff>
      <xdr:row>66</xdr:row>
      <xdr:rowOff>1815</xdr:rowOff>
    </xdr:to>
    <xdr:pic>
      <xdr:nvPicPr>
        <xdr:cNvPr id="3" name="Picture 2">
          <a:extLst>
            <a:ext uri="{FF2B5EF4-FFF2-40B4-BE49-F238E27FC236}">
              <a16:creationId xmlns:a16="http://schemas.microsoft.com/office/drawing/2014/main" id="{677FEC10-8B2F-4E56-9A42-D5A6AD604694}"/>
            </a:ext>
          </a:extLst>
        </xdr:cNvPr>
        <xdr:cNvPicPr>
          <a:picLocks noChangeAspect="1"/>
        </xdr:cNvPicPr>
      </xdr:nvPicPr>
      <xdr:blipFill>
        <a:blip xmlns:r="http://schemas.openxmlformats.org/officeDocument/2006/relationships" r:embed="rId2"/>
        <a:stretch>
          <a:fillRect/>
        </a:stretch>
      </xdr:blipFill>
      <xdr:spPr>
        <a:xfrm>
          <a:off x="1038680" y="6274254"/>
          <a:ext cx="9257201" cy="6297386"/>
        </a:xfrm>
        <a:prstGeom prst="rect">
          <a:avLst/>
        </a:prstGeom>
      </xdr:spPr>
    </xdr:pic>
    <xdr:clientData/>
  </xdr:twoCellAnchor>
  <xdr:twoCellAnchor editAs="oneCell">
    <xdr:from>
      <xdr:col>1</xdr:col>
      <xdr:colOff>666749</xdr:colOff>
      <xdr:row>66</xdr:row>
      <xdr:rowOff>40822</xdr:rowOff>
    </xdr:from>
    <xdr:to>
      <xdr:col>17</xdr:col>
      <xdr:colOff>111574</xdr:colOff>
      <xdr:row>86</xdr:row>
      <xdr:rowOff>147864</xdr:rowOff>
    </xdr:to>
    <xdr:pic>
      <xdr:nvPicPr>
        <xdr:cNvPr id="4" name="Picture 3">
          <a:extLst>
            <a:ext uri="{FF2B5EF4-FFF2-40B4-BE49-F238E27FC236}">
              <a16:creationId xmlns:a16="http://schemas.microsoft.com/office/drawing/2014/main" id="{3847A6D6-2A8E-41CE-93BC-ED8F82B65617}"/>
            </a:ext>
          </a:extLst>
        </xdr:cNvPr>
        <xdr:cNvPicPr>
          <a:picLocks noChangeAspect="1"/>
        </xdr:cNvPicPr>
      </xdr:nvPicPr>
      <xdr:blipFill>
        <a:blip xmlns:r="http://schemas.openxmlformats.org/officeDocument/2006/relationships" r:embed="rId3"/>
        <a:stretch>
          <a:fillRect/>
        </a:stretch>
      </xdr:blipFill>
      <xdr:spPr>
        <a:xfrm>
          <a:off x="1276349" y="12499522"/>
          <a:ext cx="9636575" cy="3790042"/>
        </a:xfrm>
        <a:prstGeom prst="rect">
          <a:avLst/>
        </a:prstGeom>
      </xdr:spPr>
    </xdr:pic>
    <xdr:clientData/>
  </xdr:twoCellAnchor>
  <xdr:twoCellAnchor editAs="oneCell">
    <xdr:from>
      <xdr:col>0</xdr:col>
      <xdr:colOff>424998</xdr:colOff>
      <xdr:row>78</xdr:row>
      <xdr:rowOff>112033</xdr:rowOff>
    </xdr:from>
    <xdr:to>
      <xdr:col>17</xdr:col>
      <xdr:colOff>262357</xdr:colOff>
      <xdr:row>120</xdr:row>
      <xdr:rowOff>29936</xdr:rowOff>
    </xdr:to>
    <xdr:pic>
      <xdr:nvPicPr>
        <xdr:cNvPr id="5" name="Picture 4">
          <a:extLst>
            <a:ext uri="{FF2B5EF4-FFF2-40B4-BE49-F238E27FC236}">
              <a16:creationId xmlns:a16="http://schemas.microsoft.com/office/drawing/2014/main" id="{DEC8BF08-76FA-40AF-9C61-14F6EFD519F6}"/>
            </a:ext>
          </a:extLst>
        </xdr:cNvPr>
        <xdr:cNvPicPr>
          <a:picLocks noChangeAspect="1"/>
        </xdr:cNvPicPr>
      </xdr:nvPicPr>
      <xdr:blipFill>
        <a:blip xmlns:r="http://schemas.openxmlformats.org/officeDocument/2006/relationships" r:embed="rId4"/>
        <a:stretch>
          <a:fillRect/>
        </a:stretch>
      </xdr:blipFill>
      <xdr:spPr>
        <a:xfrm>
          <a:off x="428173" y="14742433"/>
          <a:ext cx="10638709" cy="7652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52</xdr:row>
      <xdr:rowOff>57150</xdr:rowOff>
    </xdr:from>
    <xdr:to>
      <xdr:col>17</xdr:col>
      <xdr:colOff>149225</xdr:colOff>
      <xdr:row>75</xdr:row>
      <xdr:rowOff>100013</xdr:rowOff>
    </xdr:to>
    <xdr:pic>
      <xdr:nvPicPr>
        <xdr:cNvPr id="2" name="Picture 1">
          <a:extLst>
            <a:ext uri="{FF2B5EF4-FFF2-40B4-BE49-F238E27FC236}">
              <a16:creationId xmlns:a16="http://schemas.microsoft.com/office/drawing/2014/main" id="{BBCC3A6C-7590-40C8-9FD5-305976F042B0}"/>
            </a:ext>
          </a:extLst>
        </xdr:cNvPr>
        <xdr:cNvPicPr>
          <a:picLocks noChangeAspect="1"/>
        </xdr:cNvPicPr>
      </xdr:nvPicPr>
      <xdr:blipFill>
        <a:blip xmlns:r="http://schemas.openxmlformats.org/officeDocument/2006/relationships" r:embed="rId1"/>
        <a:stretch>
          <a:fillRect/>
        </a:stretch>
      </xdr:blipFill>
      <xdr:spPr>
        <a:xfrm>
          <a:off x="676275" y="9315450"/>
          <a:ext cx="9839325" cy="3694113"/>
        </a:xfrm>
        <a:prstGeom prst="rect">
          <a:avLst/>
        </a:prstGeom>
      </xdr:spPr>
    </xdr:pic>
    <xdr:clientData/>
  </xdr:twoCellAnchor>
  <xdr:twoCellAnchor editAs="oneCell">
    <xdr:from>
      <xdr:col>1</xdr:col>
      <xdr:colOff>82550</xdr:colOff>
      <xdr:row>14</xdr:row>
      <xdr:rowOff>82549</xdr:rowOff>
    </xdr:from>
    <xdr:to>
      <xdr:col>11</xdr:col>
      <xdr:colOff>473075</xdr:colOff>
      <xdr:row>37</xdr:row>
      <xdr:rowOff>89349</xdr:rowOff>
    </xdr:to>
    <xdr:pic>
      <xdr:nvPicPr>
        <xdr:cNvPr id="3" name="Picture 2">
          <a:extLst>
            <a:ext uri="{FF2B5EF4-FFF2-40B4-BE49-F238E27FC236}">
              <a16:creationId xmlns:a16="http://schemas.microsoft.com/office/drawing/2014/main" id="{BC622DE6-B6F5-4705-8328-5423B6B89C90}"/>
            </a:ext>
          </a:extLst>
        </xdr:cNvPr>
        <xdr:cNvPicPr>
          <a:picLocks noChangeAspect="1"/>
        </xdr:cNvPicPr>
      </xdr:nvPicPr>
      <xdr:blipFill>
        <a:blip xmlns:r="http://schemas.openxmlformats.org/officeDocument/2006/relationships" r:embed="rId2"/>
        <a:stretch>
          <a:fillRect/>
        </a:stretch>
      </xdr:blipFill>
      <xdr:spPr>
        <a:xfrm>
          <a:off x="695325" y="2990849"/>
          <a:ext cx="6486525" cy="3658050"/>
        </a:xfrm>
        <a:prstGeom prst="rect">
          <a:avLst/>
        </a:prstGeom>
      </xdr:spPr>
    </xdr:pic>
    <xdr:clientData/>
  </xdr:twoCellAnchor>
  <xdr:twoCellAnchor editAs="oneCell">
    <xdr:from>
      <xdr:col>1</xdr:col>
      <xdr:colOff>139699</xdr:colOff>
      <xdr:row>83</xdr:row>
      <xdr:rowOff>95250</xdr:rowOff>
    </xdr:from>
    <xdr:to>
      <xdr:col>18</xdr:col>
      <xdr:colOff>257174</xdr:colOff>
      <xdr:row>111</xdr:row>
      <xdr:rowOff>51228</xdr:rowOff>
    </xdr:to>
    <xdr:pic>
      <xdr:nvPicPr>
        <xdr:cNvPr id="4" name="Picture 3">
          <a:extLst>
            <a:ext uri="{FF2B5EF4-FFF2-40B4-BE49-F238E27FC236}">
              <a16:creationId xmlns:a16="http://schemas.microsoft.com/office/drawing/2014/main" id="{BB11EBB8-2EDF-4A70-AEBB-BB31DB03F5FB}"/>
            </a:ext>
          </a:extLst>
        </xdr:cNvPr>
        <xdr:cNvPicPr>
          <a:picLocks noChangeAspect="1"/>
        </xdr:cNvPicPr>
      </xdr:nvPicPr>
      <xdr:blipFill>
        <a:blip xmlns:r="http://schemas.openxmlformats.org/officeDocument/2006/relationships" r:embed="rId3"/>
        <a:stretch>
          <a:fillRect/>
        </a:stretch>
      </xdr:blipFill>
      <xdr:spPr>
        <a:xfrm>
          <a:off x="752474" y="14458950"/>
          <a:ext cx="10480675" cy="4515278"/>
        </a:xfrm>
        <a:prstGeom prst="rect">
          <a:avLst/>
        </a:prstGeom>
      </xdr:spPr>
    </xdr:pic>
    <xdr:clientData/>
  </xdr:twoCellAnchor>
  <xdr:twoCellAnchor>
    <xdr:from>
      <xdr:col>7</xdr:col>
      <xdr:colOff>196850</xdr:colOff>
      <xdr:row>15</xdr:row>
      <xdr:rowOff>28574</xdr:rowOff>
    </xdr:from>
    <xdr:to>
      <xdr:col>10</xdr:col>
      <xdr:colOff>57150</xdr:colOff>
      <xdr:row>18</xdr:row>
      <xdr:rowOff>47624</xdr:rowOff>
    </xdr:to>
    <xdr:sp macro="" textlink="">
      <xdr:nvSpPr>
        <xdr:cNvPr id="5" name="TextBox 4">
          <a:extLst>
            <a:ext uri="{FF2B5EF4-FFF2-40B4-BE49-F238E27FC236}">
              <a16:creationId xmlns:a16="http://schemas.microsoft.com/office/drawing/2014/main" id="{5249D037-5BD9-484A-953F-33442786C20E}"/>
            </a:ext>
          </a:extLst>
        </xdr:cNvPr>
        <xdr:cNvSpPr txBox="1"/>
      </xdr:nvSpPr>
      <xdr:spPr>
        <a:xfrm>
          <a:off x="4467225" y="3098799"/>
          <a:ext cx="16859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On</a:t>
          </a:r>
          <a:r>
            <a:rPr lang="en-US" sz="1100" baseline="0"/>
            <a:t> Mode Power Limits for the PPS make this curve</a:t>
          </a:r>
          <a:endParaRPr lang="en-US" sz="1100"/>
        </a:p>
      </xdr:txBody>
    </xdr:sp>
    <xdr:clientData/>
  </xdr:twoCellAnchor>
  <xdr:twoCellAnchor>
    <xdr:from>
      <xdr:col>8</xdr:col>
      <xdr:colOff>433388</xdr:colOff>
      <xdr:row>18</xdr:row>
      <xdr:rowOff>50799</xdr:rowOff>
    </xdr:from>
    <xdr:to>
      <xdr:col>8</xdr:col>
      <xdr:colOff>476250</xdr:colOff>
      <xdr:row>19</xdr:row>
      <xdr:rowOff>38100</xdr:rowOff>
    </xdr:to>
    <xdr:cxnSp macro="">
      <xdr:nvCxnSpPr>
        <xdr:cNvPr id="6" name="Straight Arrow Connector 5">
          <a:extLst>
            <a:ext uri="{FF2B5EF4-FFF2-40B4-BE49-F238E27FC236}">
              <a16:creationId xmlns:a16="http://schemas.microsoft.com/office/drawing/2014/main" id="{12338B30-538C-4024-90A6-A9DAD380151A}"/>
            </a:ext>
          </a:extLst>
        </xdr:cNvPr>
        <xdr:cNvCxnSpPr>
          <a:stCxn id="5" idx="2"/>
        </xdr:cNvCxnSpPr>
      </xdr:nvCxnSpPr>
      <xdr:spPr>
        <a:xfrm>
          <a:off x="5307013" y="3600449"/>
          <a:ext cx="46037" cy="15240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9</xdr:row>
      <xdr:rowOff>95250</xdr:rowOff>
    </xdr:from>
    <xdr:to>
      <xdr:col>8</xdr:col>
      <xdr:colOff>603032</xdr:colOff>
      <xdr:row>66</xdr:row>
      <xdr:rowOff>8397</xdr:rowOff>
    </xdr:to>
    <xdr:pic>
      <xdr:nvPicPr>
        <xdr:cNvPr id="2" name="Picture 1">
          <a:extLst>
            <a:ext uri="{FF2B5EF4-FFF2-40B4-BE49-F238E27FC236}">
              <a16:creationId xmlns:a16="http://schemas.microsoft.com/office/drawing/2014/main" id="{CB0277BC-BC0E-4738-B873-33643F7435AE}"/>
            </a:ext>
          </a:extLst>
        </xdr:cNvPr>
        <xdr:cNvPicPr>
          <a:picLocks noChangeAspect="1"/>
        </xdr:cNvPicPr>
      </xdr:nvPicPr>
      <xdr:blipFill>
        <a:blip xmlns:r="http://schemas.openxmlformats.org/officeDocument/2006/relationships" r:embed="rId1"/>
        <a:stretch>
          <a:fillRect/>
        </a:stretch>
      </xdr:blipFill>
      <xdr:spPr>
        <a:xfrm>
          <a:off x="666750" y="1552575"/>
          <a:ext cx="4813082" cy="8961897"/>
        </a:xfrm>
        <a:prstGeom prst="rect">
          <a:avLst/>
        </a:prstGeom>
      </xdr:spPr>
    </xdr:pic>
    <xdr:clientData/>
  </xdr:twoCellAnchor>
  <xdr:twoCellAnchor editAs="oneCell">
    <xdr:from>
      <xdr:col>10</xdr:col>
      <xdr:colOff>381000</xdr:colOff>
      <xdr:row>9</xdr:row>
      <xdr:rowOff>38100</xdr:rowOff>
    </xdr:from>
    <xdr:to>
      <xdr:col>18</xdr:col>
      <xdr:colOff>326554</xdr:colOff>
      <xdr:row>65</xdr:row>
      <xdr:rowOff>122443</xdr:rowOff>
    </xdr:to>
    <xdr:pic>
      <xdr:nvPicPr>
        <xdr:cNvPr id="3" name="Picture 2">
          <a:extLst>
            <a:ext uri="{FF2B5EF4-FFF2-40B4-BE49-F238E27FC236}">
              <a16:creationId xmlns:a16="http://schemas.microsoft.com/office/drawing/2014/main" id="{32B6D1E0-2BE0-4B58-A539-CDB6E222F179}"/>
            </a:ext>
          </a:extLst>
        </xdr:cNvPr>
        <xdr:cNvPicPr>
          <a:picLocks noChangeAspect="1"/>
        </xdr:cNvPicPr>
      </xdr:nvPicPr>
      <xdr:blipFill>
        <a:blip xmlns:r="http://schemas.openxmlformats.org/officeDocument/2006/relationships" r:embed="rId2"/>
        <a:stretch>
          <a:fillRect/>
        </a:stretch>
      </xdr:blipFill>
      <xdr:spPr>
        <a:xfrm>
          <a:off x="6477000" y="1495425"/>
          <a:ext cx="4822354" cy="8974343"/>
        </a:xfrm>
        <a:prstGeom prst="rect">
          <a:avLst/>
        </a:prstGeom>
      </xdr:spPr>
    </xdr:pic>
    <xdr:clientData/>
  </xdr:twoCellAnchor>
  <xdr:twoCellAnchor editAs="oneCell">
    <xdr:from>
      <xdr:col>20</xdr:col>
      <xdr:colOff>396875</xdr:colOff>
      <xdr:row>9</xdr:row>
      <xdr:rowOff>53975</xdr:rowOff>
    </xdr:from>
    <xdr:to>
      <xdr:col>28</xdr:col>
      <xdr:colOff>360719</xdr:colOff>
      <xdr:row>65</xdr:row>
      <xdr:rowOff>138065</xdr:rowOff>
    </xdr:to>
    <xdr:pic>
      <xdr:nvPicPr>
        <xdr:cNvPr id="4" name="Picture 3">
          <a:extLst>
            <a:ext uri="{FF2B5EF4-FFF2-40B4-BE49-F238E27FC236}">
              <a16:creationId xmlns:a16="http://schemas.microsoft.com/office/drawing/2014/main" id="{DDE01649-97CF-4D6C-9386-D61A19B313DC}"/>
            </a:ext>
          </a:extLst>
        </xdr:cNvPr>
        <xdr:cNvPicPr>
          <a:picLocks noChangeAspect="1"/>
        </xdr:cNvPicPr>
      </xdr:nvPicPr>
      <xdr:blipFill>
        <a:blip xmlns:r="http://schemas.openxmlformats.org/officeDocument/2006/relationships" r:embed="rId3"/>
        <a:stretch>
          <a:fillRect/>
        </a:stretch>
      </xdr:blipFill>
      <xdr:spPr>
        <a:xfrm>
          <a:off x="12588875" y="1511300"/>
          <a:ext cx="4840644" cy="8974090"/>
        </a:xfrm>
        <a:prstGeom prst="rect">
          <a:avLst/>
        </a:prstGeom>
      </xdr:spPr>
    </xdr:pic>
    <xdr:clientData/>
  </xdr:twoCellAnchor>
  <xdr:twoCellAnchor editAs="oneCell">
    <xdr:from>
      <xdr:col>30</xdr:col>
      <xdr:colOff>285750</xdr:colOff>
      <xdr:row>9</xdr:row>
      <xdr:rowOff>76200</xdr:rowOff>
    </xdr:from>
    <xdr:to>
      <xdr:col>38</xdr:col>
      <xdr:colOff>255690</xdr:colOff>
      <xdr:row>66</xdr:row>
      <xdr:rowOff>19829</xdr:rowOff>
    </xdr:to>
    <xdr:pic>
      <xdr:nvPicPr>
        <xdr:cNvPr id="5" name="Picture 4">
          <a:extLst>
            <a:ext uri="{FF2B5EF4-FFF2-40B4-BE49-F238E27FC236}">
              <a16:creationId xmlns:a16="http://schemas.microsoft.com/office/drawing/2014/main" id="{9E435935-BC4F-4176-900E-7F7C0609E47E}"/>
            </a:ext>
          </a:extLst>
        </xdr:cNvPr>
        <xdr:cNvPicPr>
          <a:picLocks noChangeAspect="1"/>
        </xdr:cNvPicPr>
      </xdr:nvPicPr>
      <xdr:blipFill>
        <a:blip xmlns:r="http://schemas.openxmlformats.org/officeDocument/2006/relationships" r:embed="rId4"/>
        <a:stretch>
          <a:fillRect/>
        </a:stretch>
      </xdr:blipFill>
      <xdr:spPr>
        <a:xfrm>
          <a:off x="18573750" y="1533525"/>
          <a:ext cx="4846740" cy="8992379"/>
        </a:xfrm>
        <a:prstGeom prst="rect">
          <a:avLst/>
        </a:prstGeom>
      </xdr:spPr>
    </xdr:pic>
    <xdr:clientData/>
  </xdr:twoCellAnchor>
  <xdr:twoCellAnchor editAs="oneCell">
    <xdr:from>
      <xdr:col>40</xdr:col>
      <xdr:colOff>219075</xdr:colOff>
      <xdr:row>9</xdr:row>
      <xdr:rowOff>66675</xdr:rowOff>
    </xdr:from>
    <xdr:to>
      <xdr:col>48</xdr:col>
      <xdr:colOff>201208</xdr:colOff>
      <xdr:row>66</xdr:row>
      <xdr:rowOff>80541</xdr:rowOff>
    </xdr:to>
    <xdr:pic>
      <xdr:nvPicPr>
        <xdr:cNvPr id="6" name="Picture 5">
          <a:extLst>
            <a:ext uri="{FF2B5EF4-FFF2-40B4-BE49-F238E27FC236}">
              <a16:creationId xmlns:a16="http://schemas.microsoft.com/office/drawing/2014/main" id="{D401A413-A612-405B-9448-55C90778DC9E}"/>
            </a:ext>
          </a:extLst>
        </xdr:cNvPr>
        <xdr:cNvPicPr>
          <a:picLocks noChangeAspect="1"/>
        </xdr:cNvPicPr>
      </xdr:nvPicPr>
      <xdr:blipFill>
        <a:blip xmlns:r="http://schemas.openxmlformats.org/officeDocument/2006/relationships" r:embed="rId5"/>
        <a:stretch>
          <a:fillRect/>
        </a:stretch>
      </xdr:blipFill>
      <xdr:spPr>
        <a:xfrm>
          <a:off x="24599900" y="1520825"/>
          <a:ext cx="4858933" cy="906261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levisions%20V9.0%20Data%20and%20Analysis%20_savings%20based%20on%20estar%20shipments%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7667/OneDrive%20-%20ICF/EPA/Data%20Book/2019%20DB%20fuel%20pric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elevisions%20V9.0%20Data%20and%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ergy and Cost Savings"/>
      <sheetName val="Shipments and Market Share"/>
      <sheetName val="Grow-To Savings"/>
      <sheetName val="Incremental Cost and Payback"/>
      <sheetName val="1. Introduction"/>
      <sheetName val="2. Version 9.0 Criteria"/>
      <sheetName val="2a. EPA-NEEA Data"/>
      <sheetName val="2b. On Mode Evaluation Steps"/>
      <sheetName val="2c. Plots"/>
      <sheetName val="3. Energy and Cost Savings"/>
      <sheetName val="EPA-NEEA Data"/>
      <sheetName val="Untested Models"/>
      <sheetName val="USD"/>
      <sheetName val="Fuel Prices"/>
      <sheetName val="Size Bin Efficiency Plots"/>
    </sheetNames>
    <sheetDataSet>
      <sheetData sheetId="0"/>
      <sheetData sheetId="1">
        <row r="46">
          <cell r="D46">
            <v>33.784888307441229</v>
          </cell>
        </row>
        <row r="52">
          <cell r="D52">
            <v>5</v>
          </cell>
        </row>
        <row r="53">
          <cell r="D53">
            <v>1825</v>
          </cell>
        </row>
        <row r="54">
          <cell r="D54">
            <v>6935</v>
          </cell>
        </row>
        <row r="58">
          <cell r="D58">
            <v>0.12</v>
          </cell>
        </row>
        <row r="59">
          <cell r="D59">
            <v>1.56</v>
          </cell>
        </row>
      </sheetData>
      <sheetData sheetId="2">
        <row r="21">
          <cell r="C21">
            <v>0.25974711788119381</v>
          </cell>
        </row>
      </sheetData>
      <sheetData sheetId="3"/>
      <sheetData sheetId="4"/>
      <sheetData sheetId="5"/>
      <sheetData sheetId="6"/>
      <sheetData sheetId="7"/>
      <sheetData sheetId="8"/>
      <sheetData sheetId="9"/>
      <sheetData sheetId="10"/>
      <sheetData sheetId="11">
        <row r="2">
          <cell r="G2">
            <v>49.9</v>
          </cell>
          <cell r="H2">
            <v>64.591988667300001</v>
          </cell>
          <cell r="I2">
            <v>49.6</v>
          </cell>
          <cell r="J2">
            <v>54.514332977700001</v>
          </cell>
          <cell r="K2">
            <v>49</v>
          </cell>
          <cell r="L2">
            <v>49.5</v>
          </cell>
          <cell r="M2">
            <v>64.5</v>
          </cell>
          <cell r="N2">
            <v>42.544094772400001</v>
          </cell>
          <cell r="O2">
            <v>64.5</v>
          </cell>
          <cell r="P2">
            <v>74.546965062301496</v>
          </cell>
          <cell r="Q2">
            <v>74.546965062301496</v>
          </cell>
          <cell r="R2">
            <v>74.546965062301496</v>
          </cell>
          <cell r="S2">
            <v>55</v>
          </cell>
          <cell r="T2">
            <v>55</v>
          </cell>
          <cell r="U2">
            <v>64.5</v>
          </cell>
          <cell r="V2">
            <v>42.544094772400001</v>
          </cell>
          <cell r="W2">
            <v>64.906182294100006</v>
          </cell>
          <cell r="X2">
            <v>74.546965062301496</v>
          </cell>
          <cell r="Y2">
            <v>54.6</v>
          </cell>
          <cell r="Z2">
            <v>43</v>
          </cell>
          <cell r="AA2">
            <v>74.5</v>
          </cell>
          <cell r="AB2">
            <v>54.514332977667443</v>
          </cell>
          <cell r="AC2">
            <v>49.58452379523272</v>
          </cell>
          <cell r="AD2">
            <v>54.5</v>
          </cell>
          <cell r="AE2">
            <v>39.507119611533312</v>
          </cell>
          <cell r="AF2">
            <v>57.646552368723668</v>
          </cell>
          <cell r="AG2">
            <v>49.58452379523272</v>
          </cell>
          <cell r="AH2">
            <v>49.58452379523272</v>
          </cell>
          <cell r="AI2">
            <v>42.544094772365298</v>
          </cell>
          <cell r="AJ2">
            <v>42.5</v>
          </cell>
          <cell r="AK2">
            <v>31.567388235300001</v>
          </cell>
          <cell r="AL2">
            <v>42.5</v>
          </cell>
          <cell r="AM2">
            <v>18.575857988259923</v>
          </cell>
          <cell r="AN2">
            <v>31.567388235329194</v>
          </cell>
          <cell r="AO2">
            <v>39.507119611533312</v>
          </cell>
          <cell r="AP2">
            <v>31.567388235329194</v>
          </cell>
          <cell r="AQ2">
            <v>23.505318547086318</v>
          </cell>
          <cell r="AR2">
            <v>31.567388235329194</v>
          </cell>
        </row>
        <row r="4">
          <cell r="G4">
            <v>2160</v>
          </cell>
          <cell r="H4">
            <v>2160</v>
          </cell>
          <cell r="I4">
            <v>2160</v>
          </cell>
          <cell r="J4">
            <v>2160</v>
          </cell>
          <cell r="K4">
            <v>2160</v>
          </cell>
          <cell r="L4">
            <v>2160</v>
          </cell>
          <cell r="M4">
            <v>2160</v>
          </cell>
          <cell r="N4">
            <v>2160</v>
          </cell>
          <cell r="O4">
            <v>2160</v>
          </cell>
          <cell r="P4">
            <v>2160</v>
          </cell>
          <cell r="Q4">
            <v>2160</v>
          </cell>
          <cell r="R4">
            <v>2160</v>
          </cell>
          <cell r="S4">
            <v>2160</v>
          </cell>
          <cell r="T4">
            <v>2160</v>
          </cell>
          <cell r="U4">
            <v>2160</v>
          </cell>
          <cell r="V4">
            <v>2160</v>
          </cell>
          <cell r="W4">
            <v>2160</v>
          </cell>
          <cell r="X4">
            <v>2160</v>
          </cell>
          <cell r="Y4">
            <v>2160</v>
          </cell>
          <cell r="Z4">
            <v>2160</v>
          </cell>
          <cell r="AA4">
            <v>2160</v>
          </cell>
          <cell r="AB4">
            <v>2160</v>
          </cell>
          <cell r="AC4">
            <v>2160</v>
          </cell>
          <cell r="AD4">
            <v>2160</v>
          </cell>
          <cell r="AE4">
            <v>2160</v>
          </cell>
          <cell r="AF4">
            <v>2160</v>
          </cell>
          <cell r="AG4">
            <v>2160</v>
          </cell>
          <cell r="AH4">
            <v>2160</v>
          </cell>
          <cell r="AI4">
            <v>2160</v>
          </cell>
          <cell r="AJ4">
            <v>2160</v>
          </cell>
          <cell r="AK4">
            <v>768</v>
          </cell>
          <cell r="AL4">
            <v>2160</v>
          </cell>
          <cell r="AM4">
            <v>720</v>
          </cell>
          <cell r="AN4">
            <v>768</v>
          </cell>
          <cell r="AO4">
            <v>1080</v>
          </cell>
          <cell r="AP4">
            <v>768</v>
          </cell>
          <cell r="AQ4">
            <v>768</v>
          </cell>
          <cell r="AR4">
            <v>1080</v>
          </cell>
        </row>
        <row r="11">
          <cell r="G11">
            <v>5.1857641133300003</v>
          </cell>
          <cell r="H11">
            <v>17.758310418299999</v>
          </cell>
          <cell r="I11">
            <v>17.936065277499999</v>
          </cell>
          <cell r="J11">
            <v>15.8013291675</v>
          </cell>
          <cell r="K11">
            <v>0.319629</v>
          </cell>
          <cell r="L11">
            <v>0.27400000000000002</v>
          </cell>
          <cell r="M11">
            <v>0.39058996666700002</v>
          </cell>
          <cell r="N11">
            <v>0.32367041666700003</v>
          </cell>
          <cell r="O11">
            <v>0.35209411099999999</v>
          </cell>
          <cell r="P11">
            <v>0.27484359749999998</v>
          </cell>
          <cell r="Q11">
            <v>0.37522087416700001</v>
          </cell>
          <cell r="R11">
            <v>0.35209133250000002</v>
          </cell>
          <cell r="S11">
            <v>0.4</v>
          </cell>
          <cell r="T11">
            <v>0.18675736200000001</v>
          </cell>
          <cell r="U11">
            <v>0.72118381899999995</v>
          </cell>
          <cell r="V11">
            <v>0.23714773833299899</v>
          </cell>
          <cell r="W11">
            <v>0.50262969083300002</v>
          </cell>
          <cell r="X11">
            <v>0.26925178999999999</v>
          </cell>
          <cell r="Y11">
            <v>0.4</v>
          </cell>
          <cell r="AA11">
            <v>13</v>
          </cell>
          <cell r="AB11">
            <v>11.1</v>
          </cell>
          <cell r="AC11">
            <v>20.42922222</v>
          </cell>
          <cell r="AD11">
            <v>0.47634359700000001</v>
          </cell>
          <cell r="AE11">
            <v>13.59513611</v>
          </cell>
          <cell r="AF11">
            <v>19.356959720799999</v>
          </cell>
          <cell r="AG11">
            <v>14.4013388892</v>
          </cell>
          <cell r="AH11">
            <v>5.5426787983299999</v>
          </cell>
          <cell r="AI11">
            <v>17.7236533558</v>
          </cell>
          <cell r="AJ11">
            <v>9.6875202783300001</v>
          </cell>
          <cell r="AK11">
            <v>9.21616069333</v>
          </cell>
          <cell r="AL11">
            <v>15.8353944442</v>
          </cell>
          <cell r="AM11">
            <v>0.291961388333</v>
          </cell>
          <cell r="AN11">
            <v>10.2950441642</v>
          </cell>
          <cell r="AO11">
            <v>9.78776805583</v>
          </cell>
          <cell r="AP11">
            <v>0.30720837499999998</v>
          </cell>
          <cell r="AQ11">
            <v>5.5514186108299999</v>
          </cell>
          <cell r="AR11">
            <v>5.24544986083</v>
          </cell>
        </row>
        <row r="13">
          <cell r="G13">
            <v>94.43792916000001</v>
          </cell>
          <cell r="H13">
            <v>110.42554166799999</v>
          </cell>
          <cell r="I13">
            <v>96.584594440000004</v>
          </cell>
          <cell r="J13">
            <v>104.530794445</v>
          </cell>
          <cell r="K13">
            <v>50.369841665000003</v>
          </cell>
          <cell r="L13">
            <v>53.322611459150004</v>
          </cell>
          <cell r="M13">
            <v>81.125</v>
          </cell>
          <cell r="N13">
            <v>47.288207639600003</v>
          </cell>
          <cell r="O13">
            <v>81.533011110924988</v>
          </cell>
          <cell r="P13">
            <v>107.57847014024975</v>
          </cell>
          <cell r="Q13">
            <v>85.994408333425</v>
          </cell>
          <cell r="R13">
            <v>101.782722222575</v>
          </cell>
          <cell r="S13">
            <v>90.69179029</v>
          </cell>
          <cell r="T13">
            <v>61.857482649999994</v>
          </cell>
          <cell r="U13">
            <v>95.004397925000006</v>
          </cell>
          <cell r="V13">
            <v>45.783110504267292</v>
          </cell>
          <cell r="W13">
            <v>70.744197221149747</v>
          </cell>
          <cell r="X13">
            <v>103.63887430624975</v>
          </cell>
          <cell r="Y13">
            <v>111.53149999999999</v>
          </cell>
          <cell r="Z13">
            <v>42.254065277924994</v>
          </cell>
          <cell r="AA13">
            <v>109.57438403</v>
          </cell>
          <cell r="AB13">
            <v>68.022498610399978</v>
          </cell>
          <cell r="AC13">
            <v>85.780541666700003</v>
          </cell>
          <cell r="AD13">
            <v>106.70798000000001</v>
          </cell>
          <cell r="AE13">
            <v>45.137844444999999</v>
          </cell>
          <cell r="AF13">
            <v>94.615372225000002</v>
          </cell>
          <cell r="AG13">
            <v>53.314050000000002</v>
          </cell>
          <cell r="AH13">
            <v>85.220624999999998</v>
          </cell>
          <cell r="AI13">
            <v>70.657075000000006</v>
          </cell>
          <cell r="AJ13">
            <v>83.996947230000004</v>
          </cell>
          <cell r="AK13">
            <v>24.581677776700001</v>
          </cell>
          <cell r="AL13">
            <v>62.959761110000002</v>
          </cell>
          <cell r="AM13">
            <v>17.246769445000002</v>
          </cell>
          <cell r="AN13">
            <v>28.315962498299999</v>
          </cell>
          <cell r="AO13">
            <v>39.430925000000002</v>
          </cell>
          <cell r="AP13">
            <v>29.187230556700001</v>
          </cell>
          <cell r="AQ13">
            <v>19.072991665</v>
          </cell>
          <cell r="AR13">
            <v>34.039366666699998</v>
          </cell>
        </row>
        <row r="14">
          <cell r="G14">
            <v>148.38765280000001</v>
          </cell>
          <cell r="H14">
            <v>135.412175002</v>
          </cell>
          <cell r="I14">
            <v>96.708541670000002</v>
          </cell>
          <cell r="J14">
            <v>104.055361112</v>
          </cell>
          <cell r="K14">
            <v>104.3449722</v>
          </cell>
          <cell r="L14">
            <v>92.509858333300002</v>
          </cell>
          <cell r="M14">
            <v>163.5987222</v>
          </cell>
          <cell r="N14">
            <v>47.288207639600003</v>
          </cell>
          <cell r="O14">
            <v>147.96086111299999</v>
          </cell>
          <cell r="P14">
            <v>170.55224999999999</v>
          </cell>
          <cell r="Q14">
            <v>96.25227014082499</v>
          </cell>
          <cell r="R14">
            <v>101.782722222575</v>
          </cell>
          <cell r="S14">
            <v>179.55609440000001</v>
          </cell>
          <cell r="T14">
            <v>136.2853417</v>
          </cell>
          <cell r="U14">
            <v>257.19765000000001</v>
          </cell>
          <cell r="V14">
            <v>93.211716664999997</v>
          </cell>
          <cell r="W14">
            <v>157.292391667</v>
          </cell>
          <cell r="X14">
            <v>247.26932500000001</v>
          </cell>
          <cell r="Y14">
            <v>140.90359720000001</v>
          </cell>
          <cell r="Z14">
            <v>50.446601389150004</v>
          </cell>
          <cell r="AA14">
            <v>144.77613542500001</v>
          </cell>
          <cell r="AB14">
            <v>84.900295833325004</v>
          </cell>
          <cell r="AC14">
            <v>94.764777776700001</v>
          </cell>
          <cell r="AD14">
            <v>135.66685000000001</v>
          </cell>
          <cell r="AE14">
            <v>46.590600000000002</v>
          </cell>
          <cell r="AF14">
            <v>101.24787499999999</v>
          </cell>
          <cell r="AG14">
            <v>64.8554833333</v>
          </cell>
          <cell r="AH14">
            <v>95.0216749983</v>
          </cell>
          <cell r="AI14">
            <v>80.770152778300002</v>
          </cell>
          <cell r="AJ14">
            <v>83.989008330000004</v>
          </cell>
          <cell r="AK14">
            <v>32.2936083333</v>
          </cell>
          <cell r="AL14">
            <v>75.461508333300003</v>
          </cell>
          <cell r="AM14">
            <v>20.9510333333</v>
          </cell>
          <cell r="AN14">
            <v>37.536349999999999</v>
          </cell>
          <cell r="AO14">
            <v>57.188994444999999</v>
          </cell>
          <cell r="AP14">
            <v>36.458183335000001</v>
          </cell>
          <cell r="AQ14">
            <v>21.853138888299998</v>
          </cell>
          <cell r="AR14">
            <v>34.053916666699998</v>
          </cell>
        </row>
        <row r="15">
          <cell r="G15">
            <v>85.320598599999997</v>
          </cell>
          <cell r="H15">
            <v>135.810533333</v>
          </cell>
          <cell r="I15">
            <v>94.185644440000004</v>
          </cell>
          <cell r="J15">
            <v>105.68172222299999</v>
          </cell>
          <cell r="K15">
            <v>101.5502833</v>
          </cell>
          <cell r="L15">
            <v>90.110688893299994</v>
          </cell>
          <cell r="M15">
            <v>161.50899999999999</v>
          </cell>
          <cell r="N15">
            <v>67.048311113300002</v>
          </cell>
          <cell r="O15">
            <v>147.69215</v>
          </cell>
          <cell r="P15">
            <v>169.32211111300001</v>
          </cell>
          <cell r="Q15">
            <v>171.512966667</v>
          </cell>
          <cell r="R15">
            <v>176.151666667</v>
          </cell>
          <cell r="S15">
            <v>102.930447215</v>
          </cell>
          <cell r="T15">
            <v>89.909440049609969</v>
          </cell>
          <cell r="U15">
            <v>114.87115138925</v>
          </cell>
          <cell r="V15">
            <v>85.819483333299999</v>
          </cell>
          <cell r="W15">
            <v>81.845600000025001</v>
          </cell>
          <cell r="X15">
            <v>116.4611277775</v>
          </cell>
          <cell r="Y15">
            <v>137.6739833</v>
          </cell>
          <cell r="Z15">
            <v>72.466666669999995</v>
          </cell>
          <cell r="AA15">
            <v>206.5</v>
          </cell>
          <cell r="AB15">
            <v>129.68443333299999</v>
          </cell>
          <cell r="AC15">
            <v>84.37715</v>
          </cell>
          <cell r="AD15">
            <v>137.84850560000001</v>
          </cell>
          <cell r="AE15">
            <v>57.424772220000001</v>
          </cell>
          <cell r="AF15">
            <v>124.98833333299901</v>
          </cell>
          <cell r="AG15">
            <v>68.008449999999996</v>
          </cell>
          <cell r="AH15">
            <v>85.130233333299998</v>
          </cell>
          <cell r="AI15">
            <v>71.478949999999998</v>
          </cell>
          <cell r="AJ15">
            <v>82.589183329999997</v>
          </cell>
          <cell r="AL15">
            <v>75.222094443299994</v>
          </cell>
          <cell r="AR15">
            <v>33.559066666699998</v>
          </cell>
        </row>
        <row r="22">
          <cell r="G22">
            <v>62.872488642749992</v>
          </cell>
          <cell r="H22">
            <v>42.352340562064946</v>
          </cell>
          <cell r="I22">
            <v>47.359377992999995</v>
          </cell>
          <cell r="J22">
            <v>50.657324553799995</v>
          </cell>
          <cell r="K22">
            <v>42.574225850375001</v>
          </cell>
          <cell r="L22">
            <v>53.119436205187505</v>
          </cell>
          <cell r="M22">
            <v>60.805437908000002</v>
          </cell>
          <cell r="N22">
            <v>33.302099453999979</v>
          </cell>
          <cell r="O22">
            <v>46.646839649684985</v>
          </cell>
          <cell r="P22">
            <v>46.7639846471575</v>
          </cell>
          <cell r="Q22">
            <v>31.927439438603731</v>
          </cell>
          <cell r="R22">
            <v>32.682554626950001</v>
          </cell>
          <cell r="S22">
            <v>51.395987987600002</v>
          </cell>
          <cell r="T22">
            <v>41.136994189000006</v>
          </cell>
          <cell r="U22">
            <v>68.08461865966575</v>
          </cell>
          <cell r="V22">
            <v>43.953654024579983</v>
          </cell>
          <cell r="W22">
            <v>55.47401074984375</v>
          </cell>
          <cell r="X22">
            <v>73.34853962601224</v>
          </cell>
          <cell r="Y22">
            <v>56.063179351000002</v>
          </cell>
          <cell r="Z22">
            <v>31.910762368202498</v>
          </cell>
          <cell r="AA22">
            <v>37.537403556000001</v>
          </cell>
          <cell r="AB22">
            <v>32.593389403756227</v>
          </cell>
          <cell r="AC22">
            <v>40.650172950844997</v>
          </cell>
          <cell r="AD22">
            <v>47.8290141015</v>
          </cell>
          <cell r="AE22">
            <v>36.551766709830005</v>
          </cell>
          <cell r="AF22">
            <v>48.772516120909998</v>
          </cell>
          <cell r="AG22">
            <v>37.088786534750007</v>
          </cell>
          <cell r="AH22">
            <v>59.53994688534501</v>
          </cell>
          <cell r="AI22">
            <v>41.493985817080002</v>
          </cell>
          <cell r="AJ22">
            <v>46.883562020500001</v>
          </cell>
          <cell r="AK22">
            <v>26.214283844279997</v>
          </cell>
          <cell r="AL22">
            <v>38.222987700845003</v>
          </cell>
          <cell r="AM22">
            <v>32.743926985499996</v>
          </cell>
          <cell r="AN22">
            <v>33.248410214219916</v>
          </cell>
          <cell r="AO22">
            <v>35.155498543469953</v>
          </cell>
          <cell r="AP22">
            <v>22.786841975984998</v>
          </cell>
          <cell r="AQ22">
            <v>26.807961588750004</v>
          </cell>
          <cell r="AR22">
            <v>23.712695056935004</v>
          </cell>
        </row>
        <row r="23">
          <cell r="G23">
            <v>0.53549080369309521</v>
          </cell>
          <cell r="H23">
            <v>0.36233539487897964</v>
          </cell>
          <cell r="I23">
            <v>0.5522491332003775</v>
          </cell>
          <cell r="J23">
            <v>0.54838836046024086</v>
          </cell>
          <cell r="K23">
            <v>0.46979468458291412</v>
          </cell>
          <cell r="L23">
            <v>0.63118367917021179</v>
          </cell>
          <cell r="M23">
            <v>0.48197226502311252</v>
          </cell>
          <cell r="N23">
            <v>0.71249556119325508</v>
          </cell>
          <cell r="O23">
            <v>0.35617652689768931</v>
          </cell>
          <cell r="P23">
            <v>0.31308540112477762</v>
          </cell>
          <cell r="Q23">
            <v>0.35050019927149767</v>
          </cell>
          <cell r="R23">
            <v>0.3241946835116315</v>
          </cell>
          <cell r="S23">
            <v>0.36908289628494445</v>
          </cell>
          <cell r="T23">
            <v>0.39385937199951676</v>
          </cell>
          <cell r="U23">
            <v>0.2553761358411345</v>
          </cell>
          <cell r="V23">
            <v>0.43684231542406599</v>
          </cell>
          <cell r="W23">
            <v>0.43991349287826742</v>
          </cell>
          <cell r="X23">
            <v>0.36327537664170312</v>
          </cell>
          <cell r="Y23">
            <v>0.43075867705536108</v>
          </cell>
          <cell r="Z23">
            <v>0.54471611881625537</v>
          </cell>
          <cell r="AA23">
            <v>0.25475348928137614</v>
          </cell>
          <cell r="AB23">
            <v>0.35651539618602301</v>
          </cell>
          <cell r="AC23">
            <v>0.47670809343436893</v>
          </cell>
          <cell r="AD23">
            <v>0.38517184328669701</v>
          </cell>
          <cell r="AE23">
            <v>0.80227447936343299</v>
          </cell>
          <cell r="AF23">
            <v>0.50214379831765221</v>
          </cell>
          <cell r="AG23">
            <v>0.67883028569954817</v>
          </cell>
          <cell r="AH23">
            <v>0.56674850233379537</v>
          </cell>
          <cell r="AI23">
            <v>0.54048205491099088</v>
          </cell>
          <cell r="AJ23">
            <v>0.57217510665476601</v>
          </cell>
          <cell r="AK23">
            <v>0.98806188037017717</v>
          </cell>
          <cell r="AL23">
            <v>0.56811935495604682</v>
          </cell>
          <cell r="AM23">
            <v>1.9095794932336092</v>
          </cell>
          <cell r="AN23">
            <v>1.0347586584796116</v>
          </cell>
          <cell r="AO23">
            <v>0.84765030945380804</v>
          </cell>
          <cell r="AP23">
            <v>0.76711574661064663</v>
          </cell>
          <cell r="AQ23">
            <v>1.3887086022065853</v>
          </cell>
          <cell r="AR23">
            <v>0.67872354964528459</v>
          </cell>
        </row>
        <row r="24">
          <cell r="G24">
            <v>0.57508540777996586</v>
          </cell>
          <cell r="H24">
            <v>0.36947944749104678</v>
          </cell>
          <cell r="I24">
            <v>0.48852958533088792</v>
          </cell>
          <cell r="J24">
            <v>0.48280651123036011</v>
          </cell>
          <cell r="K24">
            <v>0.62140387986993018</v>
          </cell>
          <cell r="L24">
            <v>0.8317412880774353</v>
          </cell>
          <cell r="M24">
            <v>0.53438215436134995</v>
          </cell>
          <cell r="N24">
            <v>0.71249556119325508</v>
          </cell>
          <cell r="O24">
            <v>0.45751343735422695</v>
          </cell>
          <cell r="P24">
            <v>0.37642041155540312</v>
          </cell>
          <cell r="Q24">
            <v>0.34317472675343008</v>
          </cell>
          <cell r="R24">
            <v>0.3241946835116315</v>
          </cell>
          <cell r="S24">
            <v>0.42892819894171186</v>
          </cell>
          <cell r="T24">
            <v>0.47569438019760268</v>
          </cell>
          <cell r="U24">
            <v>0.47511914086306778</v>
          </cell>
          <cell r="V24">
            <v>0.75728711958702766</v>
          </cell>
          <cell r="W24">
            <v>0.56953584196847507</v>
          </cell>
          <cell r="X24">
            <v>0.4909868930689239</v>
          </cell>
          <cell r="Y24">
            <v>0.49454604378262101</v>
          </cell>
          <cell r="Z24">
            <v>0.83393041306243754</v>
          </cell>
          <cell r="AA24">
            <v>0.31659450556507346</v>
          </cell>
          <cell r="AB24">
            <v>0.50541333143661549</v>
          </cell>
          <cell r="AC24">
            <v>0.49041272206124054</v>
          </cell>
          <cell r="AD24">
            <v>0.44579619988228514</v>
          </cell>
          <cell r="AE24">
            <v>0.81266689242679846</v>
          </cell>
          <cell r="AF24">
            <v>0.52126290434935052</v>
          </cell>
          <cell r="AG24">
            <v>0.60358042851252292</v>
          </cell>
          <cell r="AH24">
            <v>0.83870869211078225</v>
          </cell>
          <cell r="AI24">
            <v>0.62859602537040804</v>
          </cell>
          <cell r="AJ24">
            <v>0.57282516946702944</v>
          </cell>
          <cell r="AK24">
            <v>1.051779193614476</v>
          </cell>
          <cell r="AL24">
            <v>0.59887409203504471</v>
          </cell>
          <cell r="AM24">
            <v>1.9011093295333106</v>
          </cell>
          <cell r="AN24">
            <v>1.1877864700030745</v>
          </cell>
          <cell r="AO24">
            <v>0.78161357359218375</v>
          </cell>
          <cell r="AP24">
            <v>0.7747901806775529</v>
          </cell>
          <cell r="AQ24">
            <v>1.5140351484112982</v>
          </cell>
          <cell r="AR24">
            <v>0.78953775224015887</v>
          </cell>
        </row>
        <row r="25">
          <cell r="G25">
            <v>0.20097037393499959</v>
          </cell>
          <cell r="H25">
            <v>0.13496350285553443</v>
          </cell>
          <cell r="I25">
            <v>0.22261290045487531</v>
          </cell>
          <cell r="J25">
            <v>0.21331881435211481</v>
          </cell>
          <cell r="K25">
            <v>0.27055476949122403</v>
          </cell>
          <cell r="L25">
            <v>0.37167092829195086</v>
          </cell>
          <cell r="M25">
            <v>0.23958608987734434</v>
          </cell>
          <cell r="N25">
            <v>0.44426551072501613</v>
          </cell>
          <cell r="O25">
            <v>0.21100901778936795</v>
          </cell>
          <cell r="P25">
            <v>0.16050568667409806</v>
          </cell>
          <cell r="Q25">
            <v>0.20405790965444193</v>
          </cell>
          <cell r="R25">
            <v>0.16944937322010492</v>
          </cell>
          <cell r="S25">
            <v>0.16280222894832586</v>
          </cell>
          <cell r="T25">
            <v>0.11122302613031768</v>
          </cell>
          <cell r="U25">
            <v>0.18951638377757918</v>
          </cell>
          <cell r="V25">
            <v>0.37159853560812184</v>
          </cell>
          <cell r="W25">
            <v>0.14133551701828156</v>
          </cell>
          <cell r="X25">
            <v>0.15229010149244429</v>
          </cell>
          <cell r="Y25">
            <v>0.22417193169132341</v>
          </cell>
          <cell r="Z25">
            <v>0.36186580386559958</v>
          </cell>
          <cell r="AA25">
            <v>0.21065375302663439</v>
          </cell>
          <cell r="AB25">
            <v>0.18283036085308321</v>
          </cell>
          <cell r="AC25">
            <v>0.15826725094767954</v>
          </cell>
          <cell r="AD25">
            <v>0.15362590285490915</v>
          </cell>
          <cell r="AE25">
            <v>0.56034288669051335</v>
          </cell>
          <cell r="AF25">
            <v>0.29148627933965132</v>
          </cell>
          <cell r="AG25">
            <v>0.468658679619959</v>
          </cell>
          <cell r="AH25">
            <v>0.22818826558650263</v>
          </cell>
          <cell r="AI25">
            <v>0.20449106685674595</v>
          </cell>
          <cell r="AJ25">
            <v>0.43663961775610405</v>
          </cell>
          <cell r="AL25">
            <v>0.23805734120841121</v>
          </cell>
          <cell r="AR25">
            <v>0.36267915396995282</v>
          </cell>
        </row>
        <row r="27">
          <cell r="G27">
            <v>84.096481249999997</v>
          </cell>
          <cell r="H27">
            <v>95.654228509767819</v>
          </cell>
          <cell r="I27">
            <v>83.611475937499989</v>
          </cell>
          <cell r="J27">
            <v>89.963076874999999</v>
          </cell>
          <cell r="K27">
            <v>51.842608477707557</v>
          </cell>
          <cell r="L27">
            <v>64.575402838674194</v>
          </cell>
          <cell r="M27">
            <v>94.092332087500012</v>
          </cell>
          <cell r="N27">
            <v>57.238219629117971</v>
          </cell>
          <cell r="O27">
            <v>76.846411591535841</v>
          </cell>
          <cell r="P27">
            <v>100.83487868093464</v>
          </cell>
          <cell r="Q27">
            <v>93.399454005457315</v>
          </cell>
          <cell r="R27">
            <v>99.398635831223785</v>
          </cell>
          <cell r="S27">
            <v>71.121533078409769</v>
          </cell>
          <cell r="T27">
            <v>58.44135235267504</v>
          </cell>
          <cell r="U27">
            <v>68.654843752033926</v>
          </cell>
          <cell r="V27">
            <v>42.854787999999992</v>
          </cell>
          <cell r="W27">
            <v>80.414246451366637</v>
          </cell>
          <cell r="X27">
            <v>109.16925099784991</v>
          </cell>
          <cell r="Y27">
            <v>89.963076874999999</v>
          </cell>
          <cell r="Z27">
            <v>46.307847101934463</v>
          </cell>
          <cell r="AA27">
            <v>88.722949279726905</v>
          </cell>
          <cell r="AB27">
            <v>57.749237892386304</v>
          </cell>
          <cell r="AC27">
            <v>73.520043892491799</v>
          </cell>
          <cell r="AD27">
            <v>80.922070613361598</v>
          </cell>
          <cell r="AE27">
            <v>56.612509282730365</v>
          </cell>
          <cell r="AF27">
            <v>94.227902187499993</v>
          </cell>
          <cell r="AG27">
            <v>67.740985698382147</v>
          </cell>
          <cell r="AH27">
            <v>82.624730097516988</v>
          </cell>
          <cell r="AI27">
            <v>61.961298140990493</v>
          </cell>
          <cell r="AJ27">
            <v>72.331425785007994</v>
          </cell>
          <cell r="AK27">
            <v>26.70957195568781</v>
          </cell>
          <cell r="AL27">
            <v>53.958977398940135</v>
          </cell>
          <cell r="AM27">
            <v>25.76497683108969</v>
          </cell>
          <cell r="AN27">
            <v>29.45679975281956</v>
          </cell>
          <cell r="AO27">
            <v>41.147598445010715</v>
          </cell>
          <cell r="AP27">
            <v>25.760589399563024</v>
          </cell>
          <cell r="AQ27">
            <v>25.035808110965075</v>
          </cell>
          <cell r="AR27">
            <v>29.755042807100118</v>
          </cell>
        </row>
        <row r="28">
          <cell r="G28">
            <v>116.66916749999999</v>
          </cell>
          <cell r="H28">
            <v>111.34430638360519</v>
          </cell>
          <cell r="I28">
            <v>80.268510420537083</v>
          </cell>
          <cell r="J28">
            <v>92.235756146884526</v>
          </cell>
          <cell r="K28">
            <v>100.24517691550741</v>
          </cell>
          <cell r="L28">
            <v>115.44010499999999</v>
          </cell>
          <cell r="M28">
            <v>163.877458125</v>
          </cell>
          <cell r="N28">
            <v>56.702503940680856</v>
          </cell>
          <cell r="O28">
            <v>141.10493931295071</v>
          </cell>
          <cell r="P28">
            <v>162.75140621652835</v>
          </cell>
          <cell r="Q28">
            <v>98.20369038928942</v>
          </cell>
          <cell r="R28">
            <v>98.133424573191604</v>
          </cell>
          <cell r="S28">
            <v>129.68227591260032</v>
          </cell>
          <cell r="T28">
            <v>113.0766571330976</v>
          </cell>
          <cell r="U28">
            <v>163.877458125</v>
          </cell>
          <cell r="V28">
            <v>94.377202845880845</v>
          </cell>
          <cell r="W28">
            <v>163.877458125</v>
          </cell>
          <cell r="X28">
            <v>202.32662999999999</v>
          </cell>
          <cell r="Y28">
            <v>118.40692211502098</v>
          </cell>
          <cell r="Z28">
            <v>65.709084819086257</v>
          </cell>
          <cell r="AA28">
            <v>124.72023880705601</v>
          </cell>
          <cell r="AB28">
            <v>82.371637682939223</v>
          </cell>
          <cell r="AC28">
            <v>79.343172625989638</v>
          </cell>
          <cell r="AD28">
            <v>106.01961287529039</v>
          </cell>
          <cell r="AE28">
            <v>57.617945867971876</v>
          </cell>
          <cell r="AF28">
            <v>101.52410385545049</v>
          </cell>
          <cell r="AG28">
            <v>70.549335938966806</v>
          </cell>
          <cell r="AH28">
            <v>115.55891437499999</v>
          </cell>
          <cell r="AI28">
            <v>74.142408901339607</v>
          </cell>
          <cell r="AJ28">
            <v>71.425428850717452</v>
          </cell>
          <cell r="AK28">
            <v>31.760782498866252</v>
          </cell>
          <cell r="AL28">
            <v>62.155326424632982</v>
          </cell>
          <cell r="AM28">
            <v>28.348961041202863</v>
          </cell>
          <cell r="AN28">
            <v>37.373368650820453</v>
          </cell>
          <cell r="AO28">
            <v>48.937337325065094</v>
          </cell>
          <cell r="AP28">
            <v>28.84560294181794</v>
          </cell>
          <cell r="AQ28">
            <v>27.923808154766625</v>
          </cell>
          <cell r="AR28">
            <v>31.992202639401444</v>
          </cell>
        </row>
        <row r="29">
          <cell r="G29">
            <v>75.404010702601838</v>
          </cell>
          <cell r="H29">
            <v>99.820681421417618</v>
          </cell>
          <cell r="I29">
            <v>86.535666827591186</v>
          </cell>
          <cell r="J29">
            <v>98.872137128378938</v>
          </cell>
          <cell r="K29">
            <v>104.230457</v>
          </cell>
          <cell r="L29">
            <v>105.70098499999999</v>
          </cell>
          <cell r="M29">
            <v>154.64820499999999</v>
          </cell>
          <cell r="N29">
            <v>87.816185000000004</v>
          </cell>
          <cell r="O29">
            <v>150.34473588796143</v>
          </cell>
          <cell r="P29">
            <v>157.93371908498753</v>
          </cell>
          <cell r="Q29">
            <v>193.50210499999997</v>
          </cell>
          <cell r="R29">
            <v>170.36543104811969</v>
          </cell>
          <cell r="S29">
            <v>80.421552394642646</v>
          </cell>
          <cell r="T29">
            <v>57.867339999999992</v>
          </cell>
          <cell r="U29">
            <v>113.36405663848348</v>
          </cell>
          <cell r="V29">
            <v>87.816185000000004</v>
          </cell>
          <cell r="W29">
            <v>73.203253748276381</v>
          </cell>
          <cell r="X29">
            <v>114.00120246858921</v>
          </cell>
          <cell r="Y29">
            <v>120.51390499999999</v>
          </cell>
          <cell r="Z29">
            <v>88.743544999999997</v>
          </cell>
          <cell r="AA29">
            <v>193.50210499999997</v>
          </cell>
          <cell r="AB29">
            <v>102.72896451308387</v>
          </cell>
          <cell r="AC29">
            <v>63.425574812864056</v>
          </cell>
          <cell r="AD29">
            <v>94.352484554745445</v>
          </cell>
          <cell r="AE29">
            <v>80.339344999999994</v>
          </cell>
          <cell r="AF29">
            <v>130.379525</v>
          </cell>
          <cell r="AG29">
            <v>105.82104499999998</v>
          </cell>
          <cell r="AH29">
            <v>81.857004858232543</v>
          </cell>
          <cell r="AI29">
            <v>60.640620001940817</v>
          </cell>
          <cell r="AJ29">
            <v>87.816185000000004</v>
          </cell>
          <cell r="AL29">
            <v>63.146562591275121</v>
          </cell>
          <cell r="AR29">
            <v>35.533489903341895</v>
          </cell>
        </row>
        <row r="35">
          <cell r="G35" t="b">
            <v>0</v>
          </cell>
          <cell r="H35" t="b">
            <v>0</v>
          </cell>
          <cell r="I35" t="b">
            <v>0</v>
          </cell>
          <cell r="J35" t="b">
            <v>0</v>
          </cell>
          <cell r="K35" t="b">
            <v>1</v>
          </cell>
          <cell r="L35" t="b">
            <v>1</v>
          </cell>
          <cell r="M35" t="b">
            <v>1</v>
          </cell>
          <cell r="N35" t="b">
            <v>1</v>
          </cell>
          <cell r="O35" t="b">
            <v>0</v>
          </cell>
          <cell r="P35" t="b">
            <v>0</v>
          </cell>
          <cell r="Q35" t="b">
            <v>1</v>
          </cell>
          <cell r="R35" t="b">
            <v>0</v>
          </cell>
          <cell r="S35" t="b">
            <v>0</v>
          </cell>
          <cell r="T35" t="b">
            <v>0</v>
          </cell>
          <cell r="U35" t="b">
            <v>0</v>
          </cell>
          <cell r="V35" t="b">
            <v>1</v>
          </cell>
          <cell r="W35" t="b">
            <v>1</v>
          </cell>
          <cell r="X35" t="b">
            <v>0</v>
          </cell>
          <cell r="Y35" t="b">
            <v>0</v>
          </cell>
          <cell r="Z35" t="b">
            <v>0</v>
          </cell>
          <cell r="AA35" t="b">
            <v>0</v>
          </cell>
          <cell r="AB35" t="b">
            <v>0</v>
          </cell>
          <cell r="AC35" t="b">
            <v>0</v>
          </cell>
          <cell r="AD35" t="b">
            <v>0</v>
          </cell>
          <cell r="AE35" t="b">
            <v>0</v>
          </cell>
          <cell r="AF35" t="b">
            <v>0</v>
          </cell>
          <cell r="AG35" t="b">
            <v>0</v>
          </cell>
          <cell r="AH35" t="b">
            <v>0</v>
          </cell>
          <cell r="AI35" t="b">
            <v>0</v>
          </cell>
          <cell r="AJ35" t="b">
            <v>0</v>
          </cell>
          <cell r="AK35" t="b">
            <v>0</v>
          </cell>
          <cell r="AL35" t="b">
            <v>0</v>
          </cell>
          <cell r="AM35" t="b">
            <v>1</v>
          </cell>
          <cell r="AN35" t="b">
            <v>0</v>
          </cell>
          <cell r="AO35" t="b">
            <v>0</v>
          </cell>
          <cell r="AP35" t="b">
            <v>0</v>
          </cell>
          <cell r="AQ35" t="b">
            <v>0</v>
          </cell>
          <cell r="AR35" t="b">
            <v>0</v>
          </cell>
        </row>
      </sheetData>
      <sheetData sheetId="12">
        <row r="1">
          <cell r="J1" t="str">
            <v>Screen Size</v>
          </cell>
          <cell r="K1" t="str">
            <v>Likely to Pass?</v>
          </cell>
        </row>
        <row r="2">
          <cell r="J2">
            <v>50</v>
          </cell>
          <cell r="K2" t="str">
            <v>Yes</v>
          </cell>
        </row>
        <row r="3">
          <cell r="J3">
            <v>55</v>
          </cell>
          <cell r="K3" t="str">
            <v>Yes</v>
          </cell>
        </row>
        <row r="4">
          <cell r="J4">
            <v>55</v>
          </cell>
          <cell r="K4" t="str">
            <v>No</v>
          </cell>
        </row>
        <row r="5">
          <cell r="J5">
            <v>65</v>
          </cell>
          <cell r="K5" t="str">
            <v>No</v>
          </cell>
        </row>
        <row r="6">
          <cell r="J6">
            <v>65</v>
          </cell>
          <cell r="K6" t="str">
            <v>No</v>
          </cell>
        </row>
        <row r="7">
          <cell r="J7">
            <v>75</v>
          </cell>
          <cell r="K7" t="str">
            <v>Yes</v>
          </cell>
        </row>
        <row r="8">
          <cell r="J8">
            <v>75</v>
          </cell>
          <cell r="K8" t="str">
            <v>No</v>
          </cell>
        </row>
        <row r="9">
          <cell r="J9">
            <v>55</v>
          </cell>
          <cell r="K9" t="str">
            <v>Yes</v>
          </cell>
        </row>
        <row r="10">
          <cell r="J10">
            <v>43</v>
          </cell>
          <cell r="K10" t="str">
            <v>No</v>
          </cell>
        </row>
        <row r="11">
          <cell r="J11">
            <v>65</v>
          </cell>
          <cell r="K11" t="str">
            <v>No</v>
          </cell>
        </row>
        <row r="12">
          <cell r="J12">
            <v>55</v>
          </cell>
          <cell r="K12" t="str">
            <v>No</v>
          </cell>
        </row>
        <row r="13">
          <cell r="J13">
            <v>65</v>
          </cell>
          <cell r="K13" t="str">
            <v>No</v>
          </cell>
        </row>
        <row r="14">
          <cell r="J14">
            <v>75</v>
          </cell>
          <cell r="K14" t="str">
            <v>No</v>
          </cell>
        </row>
        <row r="15">
          <cell r="J15">
            <v>65</v>
          </cell>
          <cell r="K15" t="str">
            <v>No</v>
          </cell>
        </row>
        <row r="16">
          <cell r="J16">
            <v>75</v>
          </cell>
          <cell r="K16" t="str">
            <v>No</v>
          </cell>
        </row>
      </sheetData>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19">
          <cell r="A19">
            <v>0.04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Energy and Cost Savings"/>
      <sheetName val="Shipments and Market Share"/>
      <sheetName val="Grow-To Savings"/>
      <sheetName val="Incremental Cost and Payback"/>
      <sheetName val="1. Introduction"/>
      <sheetName val="2. Version 9.0 Criteria"/>
      <sheetName val="2a. EPA-NEEA Data"/>
      <sheetName val="2b. On Mode Evaluation Steps"/>
      <sheetName val="2c. Plots"/>
      <sheetName val="3. Energy and Cost Savings"/>
      <sheetName val="EPA-NEEA Data"/>
      <sheetName val="Untested Models"/>
      <sheetName val="USD"/>
      <sheetName val="Fuel Prices"/>
      <sheetName val="Size Bin Efficiency Plots"/>
    </sheetNames>
    <sheetDataSet>
      <sheetData sheetId="0"/>
      <sheetData sheetId="1">
        <row r="46">
          <cell r="D46">
            <v>33.784888307441229</v>
          </cell>
        </row>
        <row r="52">
          <cell r="D52">
            <v>5</v>
          </cell>
        </row>
        <row r="53">
          <cell r="D53">
            <v>1825</v>
          </cell>
        </row>
        <row r="54">
          <cell r="D54">
            <v>6935</v>
          </cell>
        </row>
        <row r="58">
          <cell r="D58">
            <v>0.12</v>
          </cell>
        </row>
        <row r="59">
          <cell r="D59">
            <v>1.56</v>
          </cell>
        </row>
      </sheetData>
      <sheetData sheetId="2">
        <row r="21">
          <cell r="C21">
            <v>0.25974711788119381</v>
          </cell>
        </row>
      </sheetData>
      <sheetData sheetId="3"/>
      <sheetData sheetId="4"/>
      <sheetData sheetId="5"/>
      <sheetData sheetId="6"/>
      <sheetData sheetId="7"/>
      <sheetData sheetId="8"/>
      <sheetData sheetId="9"/>
      <sheetData sheetId="10"/>
      <sheetData sheetId="11">
        <row r="2">
          <cell r="G2">
            <v>49.9</v>
          </cell>
          <cell r="H2">
            <v>64.591988667300001</v>
          </cell>
          <cell r="I2">
            <v>49.6</v>
          </cell>
          <cell r="J2">
            <v>54.514332977700001</v>
          </cell>
          <cell r="K2">
            <v>49</v>
          </cell>
          <cell r="L2">
            <v>49.5</v>
          </cell>
          <cell r="M2">
            <v>64.5</v>
          </cell>
          <cell r="N2">
            <v>42.544094772400001</v>
          </cell>
          <cell r="O2">
            <v>64.5</v>
          </cell>
          <cell r="P2">
            <v>74.546965062301496</v>
          </cell>
          <cell r="Q2">
            <v>74.546965062301496</v>
          </cell>
          <cell r="R2">
            <v>74.546965062301496</v>
          </cell>
          <cell r="S2">
            <v>55</v>
          </cell>
          <cell r="T2">
            <v>55</v>
          </cell>
          <cell r="U2">
            <v>64.5</v>
          </cell>
          <cell r="V2">
            <v>42.544094772400001</v>
          </cell>
          <cell r="W2">
            <v>64.906182294100006</v>
          </cell>
          <cell r="X2">
            <v>74.546965062301496</v>
          </cell>
          <cell r="Y2">
            <v>54.6</v>
          </cell>
          <cell r="Z2">
            <v>43</v>
          </cell>
          <cell r="AA2">
            <v>74.5</v>
          </cell>
          <cell r="AB2">
            <v>54.514332977667443</v>
          </cell>
          <cell r="AC2">
            <v>49.58452379523272</v>
          </cell>
          <cell r="AD2">
            <v>54.5</v>
          </cell>
          <cell r="AE2">
            <v>39.507119611533312</v>
          </cell>
          <cell r="AF2">
            <v>57.646552368723668</v>
          </cell>
          <cell r="AG2">
            <v>49.58452379523272</v>
          </cell>
          <cell r="AH2">
            <v>49.58452379523272</v>
          </cell>
          <cell r="AI2">
            <v>42.544094772365298</v>
          </cell>
          <cell r="AJ2">
            <v>42.5</v>
          </cell>
          <cell r="AK2">
            <v>31.567388235300001</v>
          </cell>
          <cell r="AL2">
            <v>42.5</v>
          </cell>
          <cell r="AM2">
            <v>18.575857988259923</v>
          </cell>
          <cell r="AN2">
            <v>31.567388235329194</v>
          </cell>
          <cell r="AO2">
            <v>39.507119611533312</v>
          </cell>
          <cell r="AP2">
            <v>31.567388235329194</v>
          </cell>
          <cell r="AQ2">
            <v>23.505318547086318</v>
          </cell>
          <cell r="AR2">
            <v>31.567388235329194</v>
          </cell>
        </row>
        <row r="4">
          <cell r="G4">
            <v>2160</v>
          </cell>
          <cell r="H4">
            <v>2160</v>
          </cell>
          <cell r="I4">
            <v>2160</v>
          </cell>
          <cell r="J4">
            <v>2160</v>
          </cell>
          <cell r="K4">
            <v>2160</v>
          </cell>
          <cell r="L4">
            <v>2160</v>
          </cell>
          <cell r="M4">
            <v>2160</v>
          </cell>
          <cell r="N4">
            <v>2160</v>
          </cell>
          <cell r="O4">
            <v>2160</v>
          </cell>
          <cell r="P4">
            <v>2160</v>
          </cell>
          <cell r="Q4">
            <v>2160</v>
          </cell>
          <cell r="R4">
            <v>2160</v>
          </cell>
          <cell r="S4">
            <v>2160</v>
          </cell>
          <cell r="T4">
            <v>2160</v>
          </cell>
          <cell r="U4">
            <v>2160</v>
          </cell>
          <cell r="V4">
            <v>2160</v>
          </cell>
          <cell r="W4">
            <v>2160</v>
          </cell>
          <cell r="X4">
            <v>2160</v>
          </cell>
          <cell r="Y4">
            <v>2160</v>
          </cell>
          <cell r="Z4">
            <v>2160</v>
          </cell>
          <cell r="AA4">
            <v>2160</v>
          </cell>
          <cell r="AB4">
            <v>2160</v>
          </cell>
          <cell r="AC4">
            <v>2160</v>
          </cell>
          <cell r="AD4">
            <v>2160</v>
          </cell>
          <cell r="AE4">
            <v>2160</v>
          </cell>
          <cell r="AF4">
            <v>2160</v>
          </cell>
          <cell r="AG4">
            <v>2160</v>
          </cell>
          <cell r="AH4">
            <v>2160</v>
          </cell>
          <cell r="AI4">
            <v>2160</v>
          </cell>
          <cell r="AJ4">
            <v>2160</v>
          </cell>
          <cell r="AK4">
            <v>768</v>
          </cell>
          <cell r="AL4">
            <v>2160</v>
          </cell>
          <cell r="AM4">
            <v>720</v>
          </cell>
          <cell r="AN4">
            <v>768</v>
          </cell>
          <cell r="AO4">
            <v>1080</v>
          </cell>
          <cell r="AP4">
            <v>768</v>
          </cell>
          <cell r="AQ4">
            <v>768</v>
          </cell>
          <cell r="AR4">
            <v>1080</v>
          </cell>
        </row>
        <row r="11">
          <cell r="G11">
            <v>5.1857641133300003</v>
          </cell>
          <cell r="H11">
            <v>17.758310418299999</v>
          </cell>
          <cell r="I11">
            <v>17.936065277499999</v>
          </cell>
          <cell r="J11">
            <v>15.8013291675</v>
          </cell>
          <cell r="K11">
            <v>0.319629</v>
          </cell>
          <cell r="L11">
            <v>0.27400000000000002</v>
          </cell>
          <cell r="M11">
            <v>0.39058996666700002</v>
          </cell>
          <cell r="N11">
            <v>0.32367041666700003</v>
          </cell>
          <cell r="O11">
            <v>0.35209411099999999</v>
          </cell>
          <cell r="P11">
            <v>0.27484359749999998</v>
          </cell>
          <cell r="Q11">
            <v>0.37522087416700001</v>
          </cell>
          <cell r="R11">
            <v>0.35209133250000002</v>
          </cell>
          <cell r="S11">
            <v>0.4</v>
          </cell>
          <cell r="T11">
            <v>0.18675736200000001</v>
          </cell>
          <cell r="U11">
            <v>0.72118381899999995</v>
          </cell>
          <cell r="V11">
            <v>0.23714773833299899</v>
          </cell>
          <cell r="W11">
            <v>0.50262969083300002</v>
          </cell>
          <cell r="X11">
            <v>0.26925178999999999</v>
          </cell>
          <cell r="Y11">
            <v>0.4</v>
          </cell>
          <cell r="AA11">
            <v>13</v>
          </cell>
          <cell r="AB11">
            <v>11.1</v>
          </cell>
          <cell r="AC11">
            <v>20.42922222</v>
          </cell>
          <cell r="AD11">
            <v>0.47634359700000001</v>
          </cell>
          <cell r="AE11">
            <v>13.59513611</v>
          </cell>
          <cell r="AF11">
            <v>19.356959720799999</v>
          </cell>
          <cell r="AG11">
            <v>14.4013388892</v>
          </cell>
          <cell r="AH11">
            <v>5.5426787983299999</v>
          </cell>
          <cell r="AI11">
            <v>17.7236533558</v>
          </cell>
          <cell r="AJ11">
            <v>9.6875202783300001</v>
          </cell>
          <cell r="AK11">
            <v>9.21616069333</v>
          </cell>
          <cell r="AL11">
            <v>15.8353944442</v>
          </cell>
          <cell r="AM11">
            <v>0.291961388333</v>
          </cell>
          <cell r="AN11">
            <v>10.2950441642</v>
          </cell>
          <cell r="AO11">
            <v>9.78776805583</v>
          </cell>
          <cell r="AP11">
            <v>0.30720837499999998</v>
          </cell>
          <cell r="AQ11">
            <v>5.5514186108299999</v>
          </cell>
          <cell r="AR11">
            <v>5.24544986083</v>
          </cell>
        </row>
        <row r="13">
          <cell r="G13">
            <v>94.43792916000001</v>
          </cell>
          <cell r="H13">
            <v>110.42554166799999</v>
          </cell>
          <cell r="I13">
            <v>96.584594440000004</v>
          </cell>
          <cell r="J13">
            <v>104.530794445</v>
          </cell>
          <cell r="K13">
            <v>50.369841665000003</v>
          </cell>
          <cell r="L13">
            <v>53.322611459150004</v>
          </cell>
          <cell r="M13">
            <v>81.125</v>
          </cell>
          <cell r="N13">
            <v>47.288207639600003</v>
          </cell>
          <cell r="O13">
            <v>81.533011110924988</v>
          </cell>
          <cell r="P13">
            <v>107.57847014024975</v>
          </cell>
          <cell r="Q13">
            <v>85.994408333425</v>
          </cell>
          <cell r="R13">
            <v>101.782722222575</v>
          </cell>
          <cell r="S13">
            <v>90.69179029</v>
          </cell>
          <cell r="T13">
            <v>61.857482649999994</v>
          </cell>
          <cell r="U13">
            <v>95.004397925000006</v>
          </cell>
          <cell r="V13">
            <v>45.783110504267292</v>
          </cell>
          <cell r="W13">
            <v>70.744197221149747</v>
          </cell>
          <cell r="X13">
            <v>103.63887430624975</v>
          </cell>
          <cell r="Y13">
            <v>111.53149999999999</v>
          </cell>
          <cell r="Z13">
            <v>42.254065277924994</v>
          </cell>
          <cell r="AA13">
            <v>109.57438403</v>
          </cell>
          <cell r="AB13">
            <v>68.022498610399978</v>
          </cell>
          <cell r="AC13">
            <v>85.780541666700003</v>
          </cell>
          <cell r="AD13">
            <v>106.70798000000001</v>
          </cell>
          <cell r="AE13">
            <v>45.137844444999999</v>
          </cell>
          <cell r="AF13">
            <v>94.615372225000002</v>
          </cell>
          <cell r="AG13">
            <v>53.314050000000002</v>
          </cell>
          <cell r="AH13">
            <v>85.220624999999998</v>
          </cell>
          <cell r="AI13">
            <v>70.657075000000006</v>
          </cell>
          <cell r="AJ13">
            <v>83.996947230000004</v>
          </cell>
          <cell r="AK13">
            <v>24.581677776700001</v>
          </cell>
          <cell r="AL13">
            <v>62.959761110000002</v>
          </cell>
          <cell r="AM13">
            <v>17.246769445000002</v>
          </cell>
          <cell r="AN13">
            <v>28.315962498299999</v>
          </cell>
          <cell r="AO13">
            <v>39.430925000000002</v>
          </cell>
          <cell r="AP13">
            <v>29.187230556700001</v>
          </cell>
          <cell r="AQ13">
            <v>19.072991665</v>
          </cell>
          <cell r="AR13">
            <v>34.039366666699998</v>
          </cell>
        </row>
        <row r="14">
          <cell r="G14">
            <v>148.38765280000001</v>
          </cell>
          <cell r="H14">
            <v>135.412175002</v>
          </cell>
          <cell r="I14">
            <v>96.708541670000002</v>
          </cell>
          <cell r="J14">
            <v>104.055361112</v>
          </cell>
          <cell r="K14">
            <v>104.3449722</v>
          </cell>
          <cell r="L14">
            <v>92.509858333300002</v>
          </cell>
          <cell r="M14">
            <v>163.5987222</v>
          </cell>
          <cell r="N14">
            <v>47.288207639600003</v>
          </cell>
          <cell r="O14">
            <v>147.96086111299999</v>
          </cell>
          <cell r="P14">
            <v>170.55224999999999</v>
          </cell>
          <cell r="Q14">
            <v>96.25227014082499</v>
          </cell>
          <cell r="R14">
            <v>101.782722222575</v>
          </cell>
          <cell r="S14">
            <v>179.55609440000001</v>
          </cell>
          <cell r="T14">
            <v>136.2853417</v>
          </cell>
          <cell r="U14">
            <v>257.19765000000001</v>
          </cell>
          <cell r="V14">
            <v>93.211716664999997</v>
          </cell>
          <cell r="W14">
            <v>157.292391667</v>
          </cell>
          <cell r="X14">
            <v>247.26932500000001</v>
          </cell>
          <cell r="Y14">
            <v>140.90359720000001</v>
          </cell>
          <cell r="Z14">
            <v>50.446601389150004</v>
          </cell>
          <cell r="AA14">
            <v>144.77613542500001</v>
          </cell>
          <cell r="AB14">
            <v>84.900295833325004</v>
          </cell>
          <cell r="AC14">
            <v>94.764777776700001</v>
          </cell>
          <cell r="AD14">
            <v>135.66685000000001</v>
          </cell>
          <cell r="AE14">
            <v>46.590600000000002</v>
          </cell>
          <cell r="AF14">
            <v>101.24787499999999</v>
          </cell>
          <cell r="AG14">
            <v>64.8554833333</v>
          </cell>
          <cell r="AH14">
            <v>95.0216749983</v>
          </cell>
          <cell r="AI14">
            <v>80.770152778300002</v>
          </cell>
          <cell r="AJ14">
            <v>83.989008330000004</v>
          </cell>
          <cell r="AK14">
            <v>32.2936083333</v>
          </cell>
          <cell r="AL14">
            <v>75.461508333300003</v>
          </cell>
          <cell r="AM14">
            <v>20.9510333333</v>
          </cell>
          <cell r="AN14">
            <v>37.536349999999999</v>
          </cell>
          <cell r="AO14">
            <v>57.188994444999999</v>
          </cell>
          <cell r="AP14">
            <v>36.458183335000001</v>
          </cell>
          <cell r="AQ14">
            <v>21.853138888299998</v>
          </cell>
          <cell r="AR14">
            <v>34.053916666699998</v>
          </cell>
        </row>
        <row r="15">
          <cell r="G15">
            <v>85.320598599999997</v>
          </cell>
          <cell r="H15">
            <v>135.810533333</v>
          </cell>
          <cell r="I15">
            <v>94.185644440000004</v>
          </cell>
          <cell r="J15">
            <v>105.68172222299999</v>
          </cell>
          <cell r="K15">
            <v>101.5502833</v>
          </cell>
          <cell r="L15">
            <v>90.110688893299994</v>
          </cell>
          <cell r="M15">
            <v>161.50899999999999</v>
          </cell>
          <cell r="N15">
            <v>67.048311113300002</v>
          </cell>
          <cell r="O15">
            <v>147.69215</v>
          </cell>
          <cell r="P15">
            <v>169.32211111300001</v>
          </cell>
          <cell r="Q15">
            <v>171.512966667</v>
          </cell>
          <cell r="R15">
            <v>176.151666667</v>
          </cell>
          <cell r="S15">
            <v>102.930447215</v>
          </cell>
          <cell r="T15">
            <v>89.909440049609969</v>
          </cell>
          <cell r="U15">
            <v>114.87115138925</v>
          </cell>
          <cell r="V15">
            <v>85.819483333299999</v>
          </cell>
          <cell r="W15">
            <v>81.845600000025001</v>
          </cell>
          <cell r="X15">
            <v>116.4611277775</v>
          </cell>
          <cell r="Y15">
            <v>137.6739833</v>
          </cell>
          <cell r="Z15">
            <v>72.466666669999995</v>
          </cell>
          <cell r="AA15">
            <v>206.5</v>
          </cell>
          <cell r="AB15">
            <v>129.68443333299999</v>
          </cell>
          <cell r="AC15">
            <v>84.37715</v>
          </cell>
          <cell r="AD15">
            <v>137.84850560000001</v>
          </cell>
          <cell r="AE15">
            <v>57.424772220000001</v>
          </cell>
          <cell r="AF15">
            <v>124.98833333299901</v>
          </cell>
          <cell r="AG15">
            <v>68.008449999999996</v>
          </cell>
          <cell r="AH15">
            <v>85.130233333299998</v>
          </cell>
          <cell r="AI15">
            <v>71.478949999999998</v>
          </cell>
          <cell r="AJ15">
            <v>82.589183329999997</v>
          </cell>
          <cell r="AL15">
            <v>75.222094443299994</v>
          </cell>
          <cell r="AR15">
            <v>33.559066666699998</v>
          </cell>
        </row>
        <row r="22">
          <cell r="G22">
            <v>62.872488642749992</v>
          </cell>
          <cell r="H22">
            <v>42.352340562064946</v>
          </cell>
          <cell r="I22">
            <v>47.359377992999995</v>
          </cell>
          <cell r="J22">
            <v>50.657324553799995</v>
          </cell>
          <cell r="K22">
            <v>42.574225850375001</v>
          </cell>
          <cell r="L22">
            <v>53.119436205187505</v>
          </cell>
          <cell r="M22">
            <v>60.805437908000002</v>
          </cell>
          <cell r="N22">
            <v>33.302099453999979</v>
          </cell>
          <cell r="O22">
            <v>46.646839649684985</v>
          </cell>
          <cell r="P22">
            <v>46.7639846471575</v>
          </cell>
          <cell r="Q22">
            <v>31.927439438603731</v>
          </cell>
          <cell r="R22">
            <v>32.682554626950001</v>
          </cell>
          <cell r="S22">
            <v>51.395987987600002</v>
          </cell>
          <cell r="T22">
            <v>41.136994189000006</v>
          </cell>
          <cell r="U22">
            <v>68.08461865966575</v>
          </cell>
          <cell r="V22">
            <v>43.953654024579983</v>
          </cell>
          <cell r="W22">
            <v>55.47401074984375</v>
          </cell>
          <cell r="X22">
            <v>73.34853962601224</v>
          </cell>
          <cell r="Y22">
            <v>56.063179351000002</v>
          </cell>
          <cell r="Z22">
            <v>31.910762368202498</v>
          </cell>
          <cell r="AA22">
            <v>37.537403556000001</v>
          </cell>
          <cell r="AB22">
            <v>32.593389403756227</v>
          </cell>
          <cell r="AC22">
            <v>40.650172950844997</v>
          </cell>
          <cell r="AD22">
            <v>47.8290141015</v>
          </cell>
          <cell r="AE22">
            <v>36.551766709830005</v>
          </cell>
          <cell r="AF22">
            <v>48.772516120909998</v>
          </cell>
          <cell r="AG22">
            <v>37.088786534750007</v>
          </cell>
          <cell r="AH22">
            <v>59.53994688534501</v>
          </cell>
          <cell r="AI22">
            <v>41.493985817080002</v>
          </cell>
          <cell r="AJ22">
            <v>46.883562020500001</v>
          </cell>
          <cell r="AK22">
            <v>26.214283844279997</v>
          </cell>
          <cell r="AL22">
            <v>38.222987700845003</v>
          </cell>
          <cell r="AM22">
            <v>32.743926985499996</v>
          </cell>
          <cell r="AN22">
            <v>33.248410214219916</v>
          </cell>
          <cell r="AO22">
            <v>35.155498543469953</v>
          </cell>
          <cell r="AP22">
            <v>22.786841975984998</v>
          </cell>
          <cell r="AQ22">
            <v>26.807961588750004</v>
          </cell>
          <cell r="AR22">
            <v>23.712695056935004</v>
          </cell>
        </row>
        <row r="23">
          <cell r="G23">
            <v>0.53549080369309521</v>
          </cell>
          <cell r="H23">
            <v>0.36233539487897964</v>
          </cell>
          <cell r="I23">
            <v>0.5522491332003775</v>
          </cell>
          <cell r="J23">
            <v>0.54838836046024086</v>
          </cell>
          <cell r="K23">
            <v>0.46979468458291412</v>
          </cell>
          <cell r="L23">
            <v>0.63118367917021179</v>
          </cell>
          <cell r="M23">
            <v>0.48197226502311252</v>
          </cell>
          <cell r="N23">
            <v>0.71249556119325508</v>
          </cell>
          <cell r="O23">
            <v>0.35617652689768931</v>
          </cell>
          <cell r="P23">
            <v>0.31308540112477762</v>
          </cell>
          <cell r="Q23">
            <v>0.35050019927149767</v>
          </cell>
          <cell r="R23">
            <v>0.3241946835116315</v>
          </cell>
          <cell r="S23">
            <v>0.36908289628494445</v>
          </cell>
          <cell r="T23">
            <v>0.39385937199951676</v>
          </cell>
          <cell r="U23">
            <v>0.2553761358411345</v>
          </cell>
          <cell r="V23">
            <v>0.43684231542406599</v>
          </cell>
          <cell r="W23">
            <v>0.43991349287826742</v>
          </cell>
          <cell r="X23">
            <v>0.36327537664170312</v>
          </cell>
          <cell r="Y23">
            <v>0.43075867705536108</v>
          </cell>
          <cell r="Z23">
            <v>0.54471611881625537</v>
          </cell>
          <cell r="AA23">
            <v>0.25475348928137614</v>
          </cell>
          <cell r="AB23">
            <v>0.35651539618602301</v>
          </cell>
          <cell r="AC23">
            <v>0.47670809343436893</v>
          </cell>
          <cell r="AD23">
            <v>0.38517184328669701</v>
          </cell>
          <cell r="AE23">
            <v>0.80227447936343299</v>
          </cell>
          <cell r="AF23">
            <v>0.50214379831765221</v>
          </cell>
          <cell r="AG23">
            <v>0.67883028569954817</v>
          </cell>
          <cell r="AH23">
            <v>0.56674850233379537</v>
          </cell>
          <cell r="AI23">
            <v>0.54048205491099088</v>
          </cell>
          <cell r="AJ23">
            <v>0.57217510665476601</v>
          </cell>
          <cell r="AK23">
            <v>0.98806188037017717</v>
          </cell>
          <cell r="AL23">
            <v>0.56811935495604682</v>
          </cell>
          <cell r="AM23">
            <v>1.9095794932336092</v>
          </cell>
          <cell r="AN23">
            <v>1.0347586584796116</v>
          </cell>
          <cell r="AO23">
            <v>0.84765030945380804</v>
          </cell>
          <cell r="AP23">
            <v>0.76711574661064663</v>
          </cell>
          <cell r="AQ23">
            <v>1.3887086022065853</v>
          </cell>
          <cell r="AR23">
            <v>0.67872354964528459</v>
          </cell>
        </row>
        <row r="24">
          <cell r="G24">
            <v>0.57508540777996586</v>
          </cell>
          <cell r="H24">
            <v>0.36947944749104678</v>
          </cell>
          <cell r="I24">
            <v>0.48852958533088792</v>
          </cell>
          <cell r="J24">
            <v>0.48280651123036011</v>
          </cell>
          <cell r="K24">
            <v>0.62140387986993018</v>
          </cell>
          <cell r="L24">
            <v>0.8317412880774353</v>
          </cell>
          <cell r="M24">
            <v>0.53438215436134995</v>
          </cell>
          <cell r="N24">
            <v>0.71249556119325508</v>
          </cell>
          <cell r="O24">
            <v>0.45751343735422695</v>
          </cell>
          <cell r="P24">
            <v>0.37642041155540312</v>
          </cell>
          <cell r="Q24">
            <v>0.34317472675343008</v>
          </cell>
          <cell r="R24">
            <v>0.3241946835116315</v>
          </cell>
          <cell r="S24">
            <v>0.42892819894171186</v>
          </cell>
          <cell r="T24">
            <v>0.47569438019760268</v>
          </cell>
          <cell r="U24">
            <v>0.47511914086306778</v>
          </cell>
          <cell r="V24">
            <v>0.75728711958702766</v>
          </cell>
          <cell r="W24">
            <v>0.56953584196847507</v>
          </cell>
          <cell r="X24">
            <v>0.4909868930689239</v>
          </cell>
          <cell r="Y24">
            <v>0.49454604378262101</v>
          </cell>
          <cell r="Z24">
            <v>0.83393041306243754</v>
          </cell>
          <cell r="AA24">
            <v>0.31659450556507346</v>
          </cell>
          <cell r="AB24">
            <v>0.50541333143661549</v>
          </cell>
          <cell r="AC24">
            <v>0.49041272206124054</v>
          </cell>
          <cell r="AD24">
            <v>0.44579619988228514</v>
          </cell>
          <cell r="AE24">
            <v>0.81266689242679846</v>
          </cell>
          <cell r="AF24">
            <v>0.52126290434935052</v>
          </cell>
          <cell r="AG24">
            <v>0.60358042851252292</v>
          </cell>
          <cell r="AH24">
            <v>0.83870869211078225</v>
          </cell>
          <cell r="AI24">
            <v>0.62859602537040804</v>
          </cell>
          <cell r="AJ24">
            <v>0.57282516946702944</v>
          </cell>
          <cell r="AK24">
            <v>1.051779193614476</v>
          </cell>
          <cell r="AL24">
            <v>0.59887409203504471</v>
          </cell>
          <cell r="AM24">
            <v>1.9011093295333106</v>
          </cell>
          <cell r="AN24">
            <v>1.1877864700030745</v>
          </cell>
          <cell r="AO24">
            <v>0.78161357359218375</v>
          </cell>
          <cell r="AP24">
            <v>0.7747901806775529</v>
          </cell>
          <cell r="AQ24">
            <v>1.5140351484112982</v>
          </cell>
          <cell r="AR24">
            <v>0.78953775224015887</v>
          </cell>
        </row>
        <row r="25">
          <cell r="G25">
            <v>0.20097037393499959</v>
          </cell>
          <cell r="H25">
            <v>0.13496350285553443</v>
          </cell>
          <cell r="I25">
            <v>0.22261290045487531</v>
          </cell>
          <cell r="J25">
            <v>0.21331881435211481</v>
          </cell>
          <cell r="K25">
            <v>0.27055476949122403</v>
          </cell>
          <cell r="L25">
            <v>0.37167092829195086</v>
          </cell>
          <cell r="M25">
            <v>0.23958608987734434</v>
          </cell>
          <cell r="N25">
            <v>0.44426551072501613</v>
          </cell>
          <cell r="O25">
            <v>0.21100901778936795</v>
          </cell>
          <cell r="P25">
            <v>0.16050568667409806</v>
          </cell>
          <cell r="Q25">
            <v>0.20405790965444193</v>
          </cell>
          <cell r="R25">
            <v>0.16944937322010492</v>
          </cell>
          <cell r="S25">
            <v>0.16280222894832586</v>
          </cell>
          <cell r="T25">
            <v>0.11122302613031768</v>
          </cell>
          <cell r="U25">
            <v>0.18951638377757918</v>
          </cell>
          <cell r="V25">
            <v>0.37159853560812184</v>
          </cell>
          <cell r="W25">
            <v>0.14133551701828156</v>
          </cell>
          <cell r="X25">
            <v>0.15229010149244429</v>
          </cell>
          <cell r="Y25">
            <v>0.22417193169132341</v>
          </cell>
          <cell r="Z25">
            <v>0.36186580386559958</v>
          </cell>
          <cell r="AA25">
            <v>0.21065375302663439</v>
          </cell>
          <cell r="AB25">
            <v>0.18283036085308321</v>
          </cell>
          <cell r="AC25">
            <v>0.15826725094767954</v>
          </cell>
          <cell r="AD25">
            <v>0.15362590285490915</v>
          </cell>
          <cell r="AE25">
            <v>0.56034288669051335</v>
          </cell>
          <cell r="AF25">
            <v>0.29148627933965132</v>
          </cell>
          <cell r="AG25">
            <v>0.468658679619959</v>
          </cell>
          <cell r="AH25">
            <v>0.22818826558650263</v>
          </cell>
          <cell r="AI25">
            <v>0.20449106685674595</v>
          </cell>
          <cell r="AJ25">
            <v>0.43663961775610405</v>
          </cell>
          <cell r="AL25">
            <v>0.23805734120841121</v>
          </cell>
          <cell r="AR25">
            <v>0.36267915396995282</v>
          </cell>
        </row>
        <row r="27">
          <cell r="G27">
            <v>84.096481249999997</v>
          </cell>
          <cell r="H27">
            <v>95.654228509767819</v>
          </cell>
          <cell r="I27">
            <v>83.611475937499989</v>
          </cell>
          <cell r="J27">
            <v>89.963076874999999</v>
          </cell>
          <cell r="K27">
            <v>51.842608477707557</v>
          </cell>
          <cell r="L27">
            <v>64.575402838674194</v>
          </cell>
          <cell r="M27">
            <v>94.092332087500012</v>
          </cell>
          <cell r="N27">
            <v>57.238219629117971</v>
          </cell>
          <cell r="O27">
            <v>76.846411591535841</v>
          </cell>
          <cell r="P27">
            <v>100.83487868093464</v>
          </cell>
          <cell r="Q27">
            <v>93.399454005457315</v>
          </cell>
          <cell r="R27">
            <v>99.398635831223785</v>
          </cell>
          <cell r="S27">
            <v>71.121533078409769</v>
          </cell>
          <cell r="T27">
            <v>58.44135235267504</v>
          </cell>
          <cell r="U27">
            <v>68.654843752033926</v>
          </cell>
          <cell r="V27">
            <v>42.854787999999992</v>
          </cell>
          <cell r="W27">
            <v>80.414246451366637</v>
          </cell>
          <cell r="X27">
            <v>109.16925099784991</v>
          </cell>
          <cell r="Y27">
            <v>89.963076874999999</v>
          </cell>
          <cell r="Z27">
            <v>46.307847101934463</v>
          </cell>
          <cell r="AA27">
            <v>88.722949279726905</v>
          </cell>
          <cell r="AB27">
            <v>57.749237892386304</v>
          </cell>
          <cell r="AC27">
            <v>73.520043892491799</v>
          </cell>
          <cell r="AD27">
            <v>80.922070613361598</v>
          </cell>
          <cell r="AE27">
            <v>56.612509282730365</v>
          </cell>
          <cell r="AF27">
            <v>94.227902187499993</v>
          </cell>
          <cell r="AG27">
            <v>67.740985698382147</v>
          </cell>
          <cell r="AH27">
            <v>82.624730097516988</v>
          </cell>
          <cell r="AI27">
            <v>61.961298140990493</v>
          </cell>
          <cell r="AJ27">
            <v>72.331425785007994</v>
          </cell>
          <cell r="AK27">
            <v>26.70957195568781</v>
          </cell>
          <cell r="AL27">
            <v>53.958977398940135</v>
          </cell>
          <cell r="AM27">
            <v>25.76497683108969</v>
          </cell>
          <cell r="AN27">
            <v>29.45679975281956</v>
          </cell>
          <cell r="AO27">
            <v>41.147598445010715</v>
          </cell>
          <cell r="AP27">
            <v>25.760589399563024</v>
          </cell>
          <cell r="AQ27">
            <v>25.035808110965075</v>
          </cell>
          <cell r="AR27">
            <v>29.755042807100118</v>
          </cell>
        </row>
        <row r="28">
          <cell r="G28">
            <v>116.66916749999999</v>
          </cell>
          <cell r="H28">
            <v>111.34430638360519</v>
          </cell>
          <cell r="I28">
            <v>80.268510420537083</v>
          </cell>
          <cell r="J28">
            <v>92.235756146884526</v>
          </cell>
          <cell r="K28">
            <v>100.24517691550741</v>
          </cell>
          <cell r="L28">
            <v>115.44010499999999</v>
          </cell>
          <cell r="M28">
            <v>163.877458125</v>
          </cell>
          <cell r="N28">
            <v>56.702503940680856</v>
          </cell>
          <cell r="O28">
            <v>141.10493931295071</v>
          </cell>
          <cell r="P28">
            <v>162.75140621652835</v>
          </cell>
          <cell r="Q28">
            <v>98.20369038928942</v>
          </cell>
          <cell r="R28">
            <v>98.133424573191604</v>
          </cell>
          <cell r="S28">
            <v>129.68227591260032</v>
          </cell>
          <cell r="T28">
            <v>113.0766571330976</v>
          </cell>
          <cell r="U28">
            <v>163.877458125</v>
          </cell>
          <cell r="V28">
            <v>94.377202845880845</v>
          </cell>
          <cell r="W28">
            <v>163.877458125</v>
          </cell>
          <cell r="X28">
            <v>202.32662999999999</v>
          </cell>
          <cell r="Y28">
            <v>118.40692211502098</v>
          </cell>
          <cell r="Z28">
            <v>65.709084819086257</v>
          </cell>
          <cell r="AA28">
            <v>124.72023880705601</v>
          </cell>
          <cell r="AB28">
            <v>82.371637682939223</v>
          </cell>
          <cell r="AC28">
            <v>79.343172625989638</v>
          </cell>
          <cell r="AD28">
            <v>106.01961287529039</v>
          </cell>
          <cell r="AE28">
            <v>57.617945867971876</v>
          </cell>
          <cell r="AF28">
            <v>101.52410385545049</v>
          </cell>
          <cell r="AG28">
            <v>70.549335938966806</v>
          </cell>
          <cell r="AH28">
            <v>115.55891437499999</v>
          </cell>
          <cell r="AI28">
            <v>74.142408901339607</v>
          </cell>
          <cell r="AJ28">
            <v>71.425428850717452</v>
          </cell>
          <cell r="AK28">
            <v>31.760782498866252</v>
          </cell>
          <cell r="AL28">
            <v>62.155326424632982</v>
          </cell>
          <cell r="AM28">
            <v>28.348961041202863</v>
          </cell>
          <cell r="AN28">
            <v>37.373368650820453</v>
          </cell>
          <cell r="AO28">
            <v>48.937337325065094</v>
          </cell>
          <cell r="AP28">
            <v>28.84560294181794</v>
          </cell>
          <cell r="AQ28">
            <v>27.923808154766625</v>
          </cell>
          <cell r="AR28">
            <v>31.992202639401444</v>
          </cell>
        </row>
        <row r="29">
          <cell r="G29">
            <v>75.404010702601838</v>
          </cell>
          <cell r="H29">
            <v>99.820681421417618</v>
          </cell>
          <cell r="I29">
            <v>86.535666827591186</v>
          </cell>
          <cell r="J29">
            <v>98.872137128378938</v>
          </cell>
          <cell r="K29">
            <v>104.230457</v>
          </cell>
          <cell r="L29">
            <v>105.70098499999999</v>
          </cell>
          <cell r="M29">
            <v>154.64820499999999</v>
          </cell>
          <cell r="N29">
            <v>87.816185000000004</v>
          </cell>
          <cell r="O29">
            <v>150.34473588796143</v>
          </cell>
          <cell r="P29">
            <v>157.93371908498753</v>
          </cell>
          <cell r="Q29">
            <v>193.50210499999997</v>
          </cell>
          <cell r="R29">
            <v>170.36543104811969</v>
          </cell>
          <cell r="S29">
            <v>80.421552394642646</v>
          </cell>
          <cell r="T29">
            <v>57.867339999999992</v>
          </cell>
          <cell r="U29">
            <v>113.36405663848348</v>
          </cell>
          <cell r="V29">
            <v>87.816185000000004</v>
          </cell>
          <cell r="W29">
            <v>73.203253748276381</v>
          </cell>
          <cell r="X29">
            <v>114.00120246858921</v>
          </cell>
          <cell r="Y29">
            <v>120.51390499999999</v>
          </cell>
          <cell r="Z29">
            <v>88.743544999999997</v>
          </cell>
          <cell r="AA29">
            <v>193.50210499999997</v>
          </cell>
          <cell r="AB29">
            <v>102.72896451308387</v>
          </cell>
          <cell r="AC29">
            <v>63.425574812864056</v>
          </cell>
          <cell r="AD29">
            <v>94.352484554745445</v>
          </cell>
          <cell r="AE29">
            <v>80.339344999999994</v>
          </cell>
          <cell r="AF29">
            <v>130.379525</v>
          </cell>
          <cell r="AG29">
            <v>105.82104499999998</v>
          </cell>
          <cell r="AH29">
            <v>81.857004858232543</v>
          </cell>
          <cell r="AI29">
            <v>60.640620001940817</v>
          </cell>
          <cell r="AJ29">
            <v>87.816185000000004</v>
          </cell>
          <cell r="AL29">
            <v>63.146562591275121</v>
          </cell>
          <cell r="AR29">
            <v>35.533489903341895</v>
          </cell>
        </row>
        <row r="35">
          <cell r="G35" t="b">
            <v>0</v>
          </cell>
          <cell r="H35" t="b">
            <v>0</v>
          </cell>
          <cell r="I35" t="b">
            <v>0</v>
          </cell>
          <cell r="J35" t="b">
            <v>0</v>
          </cell>
          <cell r="K35" t="b">
            <v>1</v>
          </cell>
          <cell r="L35" t="b">
            <v>1</v>
          </cell>
          <cell r="M35" t="b">
            <v>1</v>
          </cell>
          <cell r="N35" t="b">
            <v>1</v>
          </cell>
          <cell r="O35" t="b">
            <v>0</v>
          </cell>
          <cell r="P35" t="b">
            <v>0</v>
          </cell>
          <cell r="Q35" t="b">
            <v>1</v>
          </cell>
          <cell r="R35" t="b">
            <v>0</v>
          </cell>
          <cell r="S35" t="b">
            <v>0</v>
          </cell>
          <cell r="T35" t="b">
            <v>0</v>
          </cell>
          <cell r="U35" t="b">
            <v>0</v>
          </cell>
          <cell r="V35" t="b">
            <v>1</v>
          </cell>
          <cell r="W35" t="b">
            <v>1</v>
          </cell>
          <cell r="X35" t="b">
            <v>0</v>
          </cell>
          <cell r="Y35" t="b">
            <v>0</v>
          </cell>
          <cell r="Z35" t="b">
            <v>0</v>
          </cell>
          <cell r="AA35" t="b">
            <v>0</v>
          </cell>
          <cell r="AB35" t="b">
            <v>0</v>
          </cell>
          <cell r="AC35" t="b">
            <v>0</v>
          </cell>
          <cell r="AD35" t="b">
            <v>0</v>
          </cell>
          <cell r="AE35" t="b">
            <v>0</v>
          </cell>
          <cell r="AF35" t="b">
            <v>0</v>
          </cell>
          <cell r="AG35" t="b">
            <v>0</v>
          </cell>
          <cell r="AH35" t="b">
            <v>0</v>
          </cell>
          <cell r="AI35" t="b">
            <v>0</v>
          </cell>
          <cell r="AJ35" t="b">
            <v>0</v>
          </cell>
          <cell r="AK35" t="b">
            <v>0</v>
          </cell>
          <cell r="AL35" t="b">
            <v>0</v>
          </cell>
          <cell r="AM35" t="b">
            <v>1</v>
          </cell>
          <cell r="AN35" t="b">
            <v>0</v>
          </cell>
          <cell r="AO35" t="b">
            <v>0</v>
          </cell>
          <cell r="AP35" t="b">
            <v>0</v>
          </cell>
          <cell r="AQ35" t="b">
            <v>0</v>
          </cell>
          <cell r="AR35" t="b">
            <v>0</v>
          </cell>
        </row>
      </sheetData>
      <sheetData sheetId="12">
        <row r="1">
          <cell r="J1" t="str">
            <v>Screen Size</v>
          </cell>
          <cell r="K1" t="str">
            <v>Likely to Pass?</v>
          </cell>
        </row>
        <row r="2">
          <cell r="J2">
            <v>50</v>
          </cell>
          <cell r="K2" t="str">
            <v>Yes</v>
          </cell>
        </row>
        <row r="3">
          <cell r="J3">
            <v>55</v>
          </cell>
          <cell r="K3" t="str">
            <v>Yes</v>
          </cell>
        </row>
        <row r="4">
          <cell r="J4">
            <v>55</v>
          </cell>
          <cell r="K4" t="str">
            <v>No</v>
          </cell>
        </row>
        <row r="5">
          <cell r="J5">
            <v>65</v>
          </cell>
          <cell r="K5" t="str">
            <v>No</v>
          </cell>
        </row>
        <row r="6">
          <cell r="J6">
            <v>65</v>
          </cell>
          <cell r="K6" t="str">
            <v>No</v>
          </cell>
        </row>
        <row r="7">
          <cell r="J7">
            <v>75</v>
          </cell>
          <cell r="K7" t="str">
            <v>Yes</v>
          </cell>
        </row>
        <row r="8">
          <cell r="J8">
            <v>75</v>
          </cell>
          <cell r="K8" t="str">
            <v>No</v>
          </cell>
        </row>
        <row r="9">
          <cell r="J9">
            <v>55</v>
          </cell>
          <cell r="K9" t="str">
            <v>Yes</v>
          </cell>
        </row>
        <row r="10">
          <cell r="J10">
            <v>43</v>
          </cell>
          <cell r="K10" t="str">
            <v>No</v>
          </cell>
        </row>
        <row r="11">
          <cell r="J11">
            <v>65</v>
          </cell>
          <cell r="K11" t="str">
            <v>No</v>
          </cell>
        </row>
        <row r="12">
          <cell r="J12">
            <v>55</v>
          </cell>
          <cell r="K12" t="str">
            <v>No</v>
          </cell>
        </row>
        <row r="13">
          <cell r="J13">
            <v>65</v>
          </cell>
          <cell r="K13" t="str">
            <v>No</v>
          </cell>
        </row>
        <row r="14">
          <cell r="J14">
            <v>75</v>
          </cell>
          <cell r="K14" t="str">
            <v>No</v>
          </cell>
        </row>
        <row r="15">
          <cell r="J15">
            <v>65</v>
          </cell>
          <cell r="K15" t="str">
            <v>No</v>
          </cell>
        </row>
        <row r="16">
          <cell r="J16">
            <v>75</v>
          </cell>
          <cell r="K16" t="str">
            <v>No</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9DB7A4-237C-44D4-B712-AA7891900105}">
  <sheetPr>
    <tabColor rgb="FF00B0F0"/>
  </sheetPr>
  <dimension ref="A1:P29"/>
  <sheetViews>
    <sheetView tabSelected="1" workbookViewId="0">
      <selection activeCell="B6" sqref="B6:L8"/>
    </sheetView>
  </sheetViews>
  <sheetFormatPr defaultColWidth="9.1796875" defaultRowHeight="14.5" x14ac:dyDescent="0.35"/>
  <cols>
    <col min="1" max="1" width="2.26953125" style="1" customWidth="1"/>
    <col min="2" max="10" width="9.1796875" style="1"/>
    <col min="11" max="12" width="39.1796875" style="1" customWidth="1"/>
    <col min="13" max="16384" width="9.1796875" style="1"/>
  </cols>
  <sheetData>
    <row r="1" spans="2:16" ht="15" thickBot="1" x14ac:dyDescent="0.4">
      <c r="O1" s="2"/>
      <c r="P1" s="3"/>
    </row>
    <row r="2" spans="2:16" ht="19.5" customHeight="1" x14ac:dyDescent="0.35">
      <c r="B2" s="132" t="s">
        <v>0</v>
      </c>
      <c r="C2" s="133"/>
      <c r="D2" s="133"/>
      <c r="E2" s="133"/>
      <c r="F2" s="133"/>
      <c r="G2" s="133"/>
      <c r="H2" s="133"/>
      <c r="I2" s="133"/>
      <c r="J2" s="133"/>
      <c r="K2" s="133"/>
      <c r="L2" s="134"/>
      <c r="O2" s="2"/>
      <c r="P2" s="3"/>
    </row>
    <row r="3" spans="2:16" ht="19.5" customHeight="1" x14ac:dyDescent="0.35">
      <c r="B3" s="135"/>
      <c r="C3" s="136"/>
      <c r="D3" s="136"/>
      <c r="E3" s="136"/>
      <c r="F3" s="136"/>
      <c r="G3" s="136"/>
      <c r="H3" s="136"/>
      <c r="I3" s="136"/>
      <c r="J3" s="136"/>
      <c r="K3" s="136"/>
      <c r="L3" s="137"/>
      <c r="O3" s="2"/>
      <c r="P3" s="3"/>
    </row>
    <row r="4" spans="2:16" x14ac:dyDescent="0.35">
      <c r="B4" s="138"/>
      <c r="C4" s="136"/>
      <c r="D4" s="136"/>
      <c r="E4" s="136"/>
      <c r="F4" s="136"/>
      <c r="G4" s="136"/>
      <c r="H4" s="136"/>
      <c r="I4" s="136"/>
      <c r="J4" s="136"/>
      <c r="K4" s="136"/>
      <c r="L4" s="137"/>
      <c r="O4" s="2"/>
      <c r="P4" s="3"/>
    </row>
    <row r="5" spans="2:16" ht="15" thickBot="1" x14ac:dyDescent="0.4">
      <c r="B5" s="139"/>
      <c r="C5" s="140"/>
      <c r="D5" s="140"/>
      <c r="E5" s="140"/>
      <c r="F5" s="140"/>
      <c r="G5" s="140"/>
      <c r="H5" s="140"/>
      <c r="I5" s="140"/>
      <c r="J5" s="140"/>
      <c r="K5" s="140"/>
      <c r="L5" s="141"/>
      <c r="O5" s="2"/>
      <c r="P5" s="3"/>
    </row>
    <row r="6" spans="2:16" ht="15.75" customHeight="1" x14ac:dyDescent="0.35">
      <c r="B6" s="142" t="s">
        <v>1</v>
      </c>
      <c r="C6" s="143"/>
      <c r="D6" s="143"/>
      <c r="E6" s="143"/>
      <c r="F6" s="143"/>
      <c r="G6" s="143"/>
      <c r="H6" s="143"/>
      <c r="I6" s="143"/>
      <c r="J6" s="143"/>
      <c r="K6" s="143"/>
      <c r="L6" s="144"/>
      <c r="O6" s="2"/>
      <c r="P6" s="3"/>
    </row>
    <row r="7" spans="2:16" ht="15.75" customHeight="1" x14ac:dyDescent="0.35">
      <c r="B7" s="125"/>
      <c r="C7" s="145"/>
      <c r="D7" s="145"/>
      <c r="E7" s="145"/>
      <c r="F7" s="145"/>
      <c r="G7" s="145"/>
      <c r="H7" s="145"/>
      <c r="I7" s="145"/>
      <c r="J7" s="145"/>
      <c r="K7" s="145"/>
      <c r="L7" s="146"/>
      <c r="O7" s="2"/>
      <c r="P7" s="3"/>
    </row>
    <row r="8" spans="2:16" ht="15.75" customHeight="1" x14ac:dyDescent="0.35">
      <c r="B8" s="125"/>
      <c r="C8" s="145"/>
      <c r="D8" s="145"/>
      <c r="E8" s="145"/>
      <c r="F8" s="145"/>
      <c r="G8" s="145"/>
      <c r="H8" s="145"/>
      <c r="I8" s="145"/>
      <c r="J8" s="145"/>
      <c r="K8" s="145"/>
      <c r="L8" s="146"/>
      <c r="O8" s="2"/>
      <c r="P8" s="3"/>
    </row>
    <row r="9" spans="2:16" ht="15.75" customHeight="1" x14ac:dyDescent="0.35">
      <c r="B9" s="4"/>
      <c r="C9" s="5"/>
      <c r="D9" s="5"/>
      <c r="E9" s="5"/>
      <c r="F9" s="5"/>
      <c r="G9" s="5"/>
      <c r="H9" s="5"/>
      <c r="I9" s="5"/>
      <c r="J9" s="5"/>
      <c r="K9" s="5"/>
      <c r="L9" s="6"/>
      <c r="O9" s="2"/>
      <c r="P9" s="3"/>
    </row>
    <row r="10" spans="2:16" ht="18.5" x14ac:dyDescent="0.45">
      <c r="B10" s="7" t="s">
        <v>2</v>
      </c>
      <c r="L10" s="8"/>
      <c r="O10" s="2"/>
      <c r="P10" s="3"/>
    </row>
    <row r="11" spans="2:16" ht="18.5" x14ac:dyDescent="0.45">
      <c r="B11" s="7" t="s">
        <v>3</v>
      </c>
      <c r="C11" s="9"/>
      <c r="L11" s="8"/>
      <c r="O11" s="2"/>
      <c r="P11" s="3"/>
    </row>
    <row r="12" spans="2:16" ht="18.5" x14ac:dyDescent="0.45">
      <c r="B12" s="7"/>
      <c r="C12" s="147" t="s">
        <v>4</v>
      </c>
      <c r="D12" s="147"/>
      <c r="E12" s="147"/>
      <c r="F12" s="147"/>
      <c r="G12" s="147"/>
      <c r="H12" s="147"/>
      <c r="I12" s="147"/>
      <c r="L12" s="8"/>
      <c r="O12" s="2"/>
      <c r="P12" s="3"/>
    </row>
    <row r="13" spans="2:16" ht="18.5" x14ac:dyDescent="0.45">
      <c r="B13" s="7"/>
      <c r="C13" s="10" t="s">
        <v>5</v>
      </c>
      <c r="D13" s="10"/>
      <c r="E13" s="10"/>
      <c r="F13" s="10"/>
      <c r="G13" s="10"/>
      <c r="H13" s="10"/>
      <c r="I13" s="10"/>
      <c r="J13" s="11"/>
      <c r="K13" s="11"/>
      <c r="L13" s="8"/>
      <c r="O13" s="2"/>
      <c r="P13" s="3"/>
    </row>
    <row r="14" spans="2:16" ht="18.5" x14ac:dyDescent="0.45">
      <c r="B14" s="12" t="s">
        <v>6</v>
      </c>
      <c r="C14" s="10"/>
      <c r="D14" s="10"/>
      <c r="E14" s="10"/>
      <c r="F14" s="10"/>
      <c r="G14" s="10"/>
      <c r="H14" s="10"/>
      <c r="I14" s="10"/>
      <c r="J14" s="11"/>
      <c r="K14" s="11"/>
      <c r="L14" s="8"/>
      <c r="O14" s="2"/>
      <c r="P14" s="3"/>
    </row>
    <row r="15" spans="2:16" ht="18.5" x14ac:dyDescent="0.45">
      <c r="B15" s="12" t="s">
        <v>7</v>
      </c>
      <c r="C15" s="10"/>
      <c r="D15" s="10"/>
      <c r="E15" s="10"/>
      <c r="F15" s="10"/>
      <c r="G15" s="10"/>
      <c r="H15" s="10"/>
      <c r="I15" s="10"/>
      <c r="J15" s="11"/>
      <c r="K15" s="11"/>
      <c r="L15" s="8"/>
      <c r="O15" s="2"/>
      <c r="P15" s="3"/>
    </row>
    <row r="16" spans="2:16" ht="18.5" x14ac:dyDescent="0.45">
      <c r="B16" s="12" t="s">
        <v>8</v>
      </c>
      <c r="C16" s="10"/>
      <c r="D16" s="10"/>
      <c r="E16" s="10"/>
      <c r="F16" s="10"/>
      <c r="G16" s="10"/>
      <c r="H16" s="10"/>
      <c r="I16" s="10"/>
      <c r="J16" s="11"/>
      <c r="K16" s="11"/>
      <c r="L16" s="8"/>
      <c r="O16" s="2"/>
      <c r="P16" s="3"/>
    </row>
    <row r="17" spans="1:16" ht="18.5" x14ac:dyDescent="0.45">
      <c r="B17" s="7" t="s">
        <v>9</v>
      </c>
      <c r="L17" s="8"/>
      <c r="O17" s="2"/>
      <c r="P17" s="3"/>
    </row>
    <row r="18" spans="1:16" ht="18.5" x14ac:dyDescent="0.45">
      <c r="B18" s="7"/>
      <c r="C18" s="148" t="s">
        <v>10</v>
      </c>
      <c r="D18" s="148"/>
      <c r="E18" s="148"/>
      <c r="F18" s="148"/>
      <c r="G18" s="148"/>
      <c r="H18" s="148"/>
      <c r="I18" s="148"/>
      <c r="J18" s="13"/>
      <c r="K18" s="13"/>
      <c r="L18" s="8"/>
      <c r="O18" s="2"/>
      <c r="P18" s="3"/>
    </row>
    <row r="19" spans="1:16" ht="18.5" x14ac:dyDescent="0.45">
      <c r="B19" s="7"/>
      <c r="C19" s="148" t="s">
        <v>11</v>
      </c>
      <c r="D19" s="148"/>
      <c r="E19" s="148"/>
      <c r="F19" s="148"/>
      <c r="G19" s="148"/>
      <c r="H19" s="148"/>
      <c r="I19" s="148"/>
      <c r="J19" s="13"/>
      <c r="K19" s="13"/>
      <c r="L19" s="8"/>
      <c r="O19" s="2"/>
      <c r="P19" s="3"/>
    </row>
    <row r="20" spans="1:16" ht="18.5" x14ac:dyDescent="0.45">
      <c r="B20" s="7"/>
      <c r="C20" s="148" t="s">
        <v>12</v>
      </c>
      <c r="D20" s="148"/>
      <c r="E20" s="148"/>
      <c r="F20" s="148"/>
      <c r="G20" s="148"/>
      <c r="H20" s="148"/>
      <c r="I20" s="148"/>
      <c r="J20" s="13"/>
      <c r="K20" s="13"/>
      <c r="L20" s="8"/>
      <c r="O20" s="2"/>
      <c r="P20" s="3"/>
    </row>
    <row r="21" spans="1:16" x14ac:dyDescent="0.35">
      <c r="B21" s="14"/>
      <c r="L21" s="8"/>
      <c r="O21" s="2"/>
      <c r="P21" s="3"/>
    </row>
    <row r="22" spans="1:16" x14ac:dyDescent="0.35">
      <c r="B22" s="125" t="s">
        <v>13</v>
      </c>
      <c r="C22" s="126"/>
      <c r="D22" s="126"/>
      <c r="E22" s="126"/>
      <c r="F22" s="126"/>
      <c r="G22" s="126"/>
      <c r="H22" s="126"/>
      <c r="I22" s="126"/>
      <c r="J22" s="126"/>
      <c r="K22" s="126"/>
      <c r="L22" s="127"/>
      <c r="O22" s="2"/>
      <c r="P22" s="3"/>
    </row>
    <row r="23" spans="1:16" x14ac:dyDescent="0.35">
      <c r="B23" s="128"/>
      <c r="C23" s="126"/>
      <c r="D23" s="126"/>
      <c r="E23" s="126"/>
      <c r="F23" s="126"/>
      <c r="G23" s="126"/>
      <c r="H23" s="126"/>
      <c r="I23" s="126"/>
      <c r="J23" s="126"/>
      <c r="K23" s="126"/>
      <c r="L23" s="127"/>
      <c r="O23" s="2"/>
      <c r="P23" s="3"/>
    </row>
    <row r="24" spans="1:16" x14ac:dyDescent="0.35">
      <c r="B24" s="128"/>
      <c r="C24" s="126"/>
      <c r="D24" s="126"/>
      <c r="E24" s="126"/>
      <c r="F24" s="126"/>
      <c r="G24" s="126"/>
      <c r="H24" s="126"/>
      <c r="I24" s="126"/>
      <c r="J24" s="126"/>
      <c r="K24" s="126"/>
      <c r="L24" s="127"/>
      <c r="O24" s="2"/>
      <c r="P24" s="3"/>
    </row>
    <row r="25" spans="1:16" ht="15" thickBot="1" x14ac:dyDescent="0.4">
      <c r="B25" s="129"/>
      <c r="C25" s="130"/>
      <c r="D25" s="130"/>
      <c r="E25" s="130"/>
      <c r="F25" s="130"/>
      <c r="G25" s="130"/>
      <c r="H25" s="130"/>
      <c r="I25" s="130"/>
      <c r="J25" s="130"/>
      <c r="K25" s="130"/>
      <c r="L25" s="131"/>
      <c r="O25" s="2"/>
      <c r="P25" s="3"/>
    </row>
    <row r="26" spans="1:16" x14ac:dyDescent="0.35">
      <c r="O26" s="2"/>
      <c r="P26" s="3"/>
    </row>
    <row r="27" spans="1:16" x14ac:dyDescent="0.35">
      <c r="O27" s="2"/>
      <c r="P27" s="3"/>
    </row>
    <row r="28" spans="1:16" ht="15" thickBot="1" x14ac:dyDescent="0.4">
      <c r="A28" s="15"/>
      <c r="B28" s="15"/>
      <c r="C28" s="15"/>
      <c r="D28" s="15"/>
      <c r="E28" s="15"/>
      <c r="F28" s="15"/>
      <c r="G28" s="15"/>
      <c r="H28" s="15"/>
      <c r="I28" s="15"/>
      <c r="J28" s="15"/>
      <c r="K28" s="15"/>
      <c r="L28" s="15"/>
      <c r="M28" s="15"/>
      <c r="N28" s="15"/>
      <c r="O28" s="16"/>
      <c r="P28" s="3"/>
    </row>
    <row r="29" spans="1:16" ht="15" thickTop="1" x14ac:dyDescent="0.35"/>
  </sheetData>
  <mergeCells count="7">
    <mergeCell ref="B22:L25"/>
    <mergeCell ref="B2:L5"/>
    <mergeCell ref="B6:L8"/>
    <mergeCell ref="C12:I12"/>
    <mergeCell ref="C18:I18"/>
    <mergeCell ref="C19:I19"/>
    <mergeCell ref="C20:I20"/>
  </mergeCells>
  <hyperlinks>
    <hyperlink ref="C18" location="'3. Energy and Cost Savings'!B2" display="Table 2: Annual Unit Energy, GHG, and Cost Savings" xr:uid="{66B7B5FE-0F4E-48D5-BC29-50C569CE61A4}"/>
    <hyperlink ref="C19" location="'3. Energy and Cost Savings'!B15" display="Table 3: Lifetime Unit Energy, GHG, and Cost Savings" xr:uid="{AE8C0E3A-08BA-43C5-B3D7-05313CA924E0}"/>
    <hyperlink ref="C20" location="'3. Energy and Cost Savings'!B25" display="Table 4: National Lifetime Savings Estimate" xr:uid="{188B9DB3-68D7-4CAD-A4F4-3B644CA23A54}"/>
    <hyperlink ref="C18:I18" location="Table2.3" display="Table 2.3: Annual Unit Energy, GHG, and Cost Savings" xr:uid="{1F952A2E-16BA-486C-BF0E-25D14AA7C751}"/>
    <hyperlink ref="C19:I19" location="Table3.1" display="Table 3.1: Lifetime Unit Energy, GHG, and Cost Savings" xr:uid="{68AAF839-76B1-40E4-80F1-49EC8F9F73CD}"/>
    <hyperlink ref="C20:I20" location="Table4.1" display="Table 4.1: National Lifetime Savings Estimate" xr:uid="{84D1B55B-C8C4-4D29-9B52-C8A24F300812}"/>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B840-4785-4E55-B3CA-EF673B1194EF}">
  <sheetPr>
    <tabColor rgb="FF00B0F0"/>
  </sheetPr>
  <dimension ref="A1:R128"/>
  <sheetViews>
    <sheetView showGridLines="0" topLeftCell="A55" zoomScale="70" zoomScaleNormal="70" workbookViewId="0">
      <selection activeCell="B6" sqref="B6:L8"/>
    </sheetView>
  </sheetViews>
  <sheetFormatPr defaultRowHeight="14.5" x14ac:dyDescent="0.35"/>
  <cols>
    <col min="1" max="1" width="8.7265625" style="20"/>
    <col min="2" max="2" width="12.1796875" style="20" customWidth="1"/>
    <col min="3" max="5" width="8.7265625" style="20"/>
    <col min="6" max="6" width="8.7265625" style="20" customWidth="1"/>
    <col min="7" max="7" width="7.453125" style="20" customWidth="1"/>
    <col min="8" max="10" width="8.7265625" style="20"/>
    <col min="11" max="11" width="12.81640625" style="20" customWidth="1"/>
    <col min="12" max="16384" width="8.7265625" style="20"/>
  </cols>
  <sheetData>
    <row r="1" spans="1:18" ht="48.65" customHeight="1" x14ac:dyDescent="0.35">
      <c r="A1" s="17"/>
      <c r="B1" s="18"/>
      <c r="C1" s="18"/>
      <c r="D1" s="18"/>
      <c r="E1" s="18"/>
      <c r="F1" s="18"/>
      <c r="G1" s="19" t="s">
        <v>14</v>
      </c>
      <c r="I1" s="21"/>
      <c r="J1" s="21"/>
      <c r="K1" s="21"/>
      <c r="L1" s="18"/>
      <c r="M1" s="18"/>
      <c r="N1" s="18"/>
      <c r="O1" s="18"/>
      <c r="P1" s="18"/>
      <c r="Q1" s="18"/>
      <c r="R1" s="22"/>
    </row>
    <row r="2" spans="1:18" ht="14.65" customHeight="1" x14ac:dyDescent="0.35">
      <c r="A2" s="17"/>
      <c r="B2" s="18"/>
      <c r="C2" s="18"/>
      <c r="D2" s="18"/>
      <c r="E2" s="18"/>
      <c r="F2" s="18"/>
      <c r="G2" s="18"/>
      <c r="H2" s="18"/>
      <c r="I2" s="18"/>
      <c r="J2" s="18"/>
      <c r="K2" s="18"/>
      <c r="L2" s="18"/>
      <c r="M2" s="18"/>
      <c r="N2" s="18"/>
      <c r="O2" s="18"/>
      <c r="P2" s="18"/>
      <c r="Q2" s="18"/>
      <c r="R2" s="22"/>
    </row>
    <row r="3" spans="1:18" ht="20" x14ac:dyDescent="0.4">
      <c r="A3" s="23"/>
      <c r="C3" s="24"/>
      <c r="E3" s="25"/>
      <c r="F3" s="25"/>
      <c r="G3" s="25"/>
      <c r="H3" s="24" t="s">
        <v>15</v>
      </c>
      <c r="I3" s="25"/>
      <c r="J3" s="25"/>
      <c r="K3" s="25"/>
      <c r="L3" s="24"/>
      <c r="R3" s="26"/>
    </row>
    <row r="4" spans="1:18" x14ac:dyDescent="0.35">
      <c r="A4" s="23"/>
      <c r="R4" s="26"/>
    </row>
    <row r="5" spans="1:18" x14ac:dyDescent="0.35">
      <c r="A5" s="23"/>
      <c r="R5" s="26"/>
    </row>
    <row r="6" spans="1:18" x14ac:dyDescent="0.35">
      <c r="A6" s="23"/>
      <c r="R6" s="26"/>
    </row>
    <row r="7" spans="1:18" x14ac:dyDescent="0.35">
      <c r="A7" s="23"/>
      <c r="R7" s="26"/>
    </row>
    <row r="8" spans="1:18" x14ac:dyDescent="0.35">
      <c r="A8" s="23"/>
      <c r="R8" s="26"/>
    </row>
    <row r="9" spans="1:18" x14ac:dyDescent="0.35">
      <c r="A9" s="23"/>
      <c r="R9" s="26"/>
    </row>
    <row r="10" spans="1:18" x14ac:dyDescent="0.35">
      <c r="A10" s="23"/>
      <c r="R10" s="26"/>
    </row>
    <row r="11" spans="1:18" x14ac:dyDescent="0.35">
      <c r="A11" s="23"/>
      <c r="R11" s="26"/>
    </row>
    <row r="12" spans="1:18" x14ac:dyDescent="0.35">
      <c r="A12" s="23"/>
      <c r="R12" s="26"/>
    </row>
    <row r="13" spans="1:18" x14ac:dyDescent="0.35">
      <c r="A13" s="23"/>
      <c r="R13" s="26"/>
    </row>
    <row r="14" spans="1:18" x14ac:dyDescent="0.35">
      <c r="A14" s="23"/>
      <c r="R14" s="26"/>
    </row>
    <row r="15" spans="1:18" x14ac:dyDescent="0.35">
      <c r="A15" s="23"/>
      <c r="R15" s="26"/>
    </row>
    <row r="16" spans="1:18" x14ac:dyDescent="0.35">
      <c r="A16" s="23"/>
      <c r="R16" s="26"/>
    </row>
    <row r="17" spans="1:18" x14ac:dyDescent="0.35">
      <c r="A17" s="23"/>
      <c r="R17" s="26"/>
    </row>
    <row r="18" spans="1:18" x14ac:dyDescent="0.35">
      <c r="A18" s="23"/>
      <c r="R18" s="26"/>
    </row>
    <row r="19" spans="1:18" x14ac:dyDescent="0.35">
      <c r="A19" s="23"/>
      <c r="R19" s="26"/>
    </row>
    <row r="20" spans="1:18" x14ac:dyDescent="0.35">
      <c r="A20" s="23"/>
      <c r="R20" s="26"/>
    </row>
    <row r="21" spans="1:18" x14ac:dyDescent="0.35">
      <c r="A21" s="23"/>
      <c r="R21" s="26"/>
    </row>
    <row r="22" spans="1:18" x14ac:dyDescent="0.35">
      <c r="A22" s="23"/>
      <c r="R22" s="26"/>
    </row>
    <row r="23" spans="1:18" x14ac:dyDescent="0.35">
      <c r="A23" s="23"/>
      <c r="R23" s="26"/>
    </row>
    <row r="24" spans="1:18" x14ac:dyDescent="0.35">
      <c r="A24" s="23"/>
      <c r="R24" s="26"/>
    </row>
    <row r="25" spans="1:18" x14ac:dyDescent="0.35">
      <c r="A25" s="23"/>
      <c r="R25" s="26"/>
    </row>
    <row r="26" spans="1:18" x14ac:dyDescent="0.35">
      <c r="A26" s="23"/>
      <c r="R26" s="26"/>
    </row>
    <row r="27" spans="1:18" x14ac:dyDescent="0.35">
      <c r="A27" s="23"/>
      <c r="R27" s="26"/>
    </row>
    <row r="28" spans="1:18" x14ac:dyDescent="0.35">
      <c r="A28" s="23"/>
      <c r="R28" s="26"/>
    </row>
    <row r="29" spans="1:18" x14ac:dyDescent="0.35">
      <c r="A29" s="23"/>
      <c r="R29" s="26"/>
    </row>
    <row r="30" spans="1:18" x14ac:dyDescent="0.35">
      <c r="A30" s="23"/>
      <c r="R30" s="26"/>
    </row>
    <row r="31" spans="1:18" x14ac:dyDescent="0.35">
      <c r="A31" s="23"/>
      <c r="R31" s="26"/>
    </row>
    <row r="32" spans="1:18" x14ac:dyDescent="0.35">
      <c r="A32" s="23"/>
      <c r="R32" s="26"/>
    </row>
    <row r="33" spans="1:18" x14ac:dyDescent="0.35">
      <c r="A33" s="23"/>
      <c r="R33" s="26"/>
    </row>
    <row r="34" spans="1:18" x14ac:dyDescent="0.35">
      <c r="A34" s="23"/>
      <c r="R34" s="26"/>
    </row>
    <row r="35" spans="1:18" x14ac:dyDescent="0.35">
      <c r="A35" s="23"/>
      <c r="R35" s="26"/>
    </row>
    <row r="36" spans="1:18" x14ac:dyDescent="0.35">
      <c r="A36" s="23"/>
      <c r="R36" s="26"/>
    </row>
    <row r="37" spans="1:18" x14ac:dyDescent="0.35">
      <c r="A37" s="23"/>
      <c r="R37" s="26"/>
    </row>
    <row r="38" spans="1:18" x14ac:dyDescent="0.35">
      <c r="A38" s="23"/>
      <c r="R38" s="26"/>
    </row>
    <row r="39" spans="1:18" x14ac:dyDescent="0.35">
      <c r="A39" s="23"/>
      <c r="R39" s="26"/>
    </row>
    <row r="40" spans="1:18" x14ac:dyDescent="0.35">
      <c r="A40" s="23"/>
      <c r="R40" s="26"/>
    </row>
    <row r="41" spans="1:18" x14ac:dyDescent="0.35">
      <c r="A41" s="23"/>
      <c r="R41" s="26"/>
    </row>
    <row r="42" spans="1:18" x14ac:dyDescent="0.35">
      <c r="A42" s="23"/>
      <c r="R42" s="26"/>
    </row>
    <row r="43" spans="1:18" x14ac:dyDescent="0.35">
      <c r="A43" s="23"/>
      <c r="R43" s="26"/>
    </row>
    <row r="44" spans="1:18" x14ac:dyDescent="0.35">
      <c r="A44" s="23"/>
      <c r="R44" s="26"/>
    </row>
    <row r="45" spans="1:18" x14ac:dyDescent="0.35">
      <c r="A45" s="23"/>
      <c r="R45" s="26"/>
    </row>
    <row r="46" spans="1:18" x14ac:dyDescent="0.35">
      <c r="A46" s="23"/>
      <c r="R46" s="26"/>
    </row>
    <row r="47" spans="1:18" x14ac:dyDescent="0.35">
      <c r="A47" s="23"/>
      <c r="R47" s="26"/>
    </row>
    <row r="48" spans="1:18" x14ac:dyDescent="0.35">
      <c r="A48" s="23"/>
      <c r="R48" s="26"/>
    </row>
    <row r="49" spans="1:18" x14ac:dyDescent="0.35">
      <c r="A49" s="23"/>
      <c r="R49" s="26"/>
    </row>
    <row r="50" spans="1:18" x14ac:dyDescent="0.35">
      <c r="A50" s="23"/>
      <c r="R50" s="26"/>
    </row>
    <row r="51" spans="1:18" x14ac:dyDescent="0.35">
      <c r="A51" s="23"/>
      <c r="R51" s="26"/>
    </row>
    <row r="52" spans="1:18" x14ac:dyDescent="0.35">
      <c r="A52" s="23"/>
      <c r="R52" s="26"/>
    </row>
    <row r="53" spans="1:18" x14ac:dyDescent="0.35">
      <c r="A53" s="23"/>
      <c r="R53" s="26"/>
    </row>
    <row r="54" spans="1:18" x14ac:dyDescent="0.35">
      <c r="A54" s="23"/>
      <c r="R54" s="26"/>
    </row>
    <row r="55" spans="1:18" x14ac:dyDescent="0.35">
      <c r="A55" s="23"/>
      <c r="R55" s="26"/>
    </row>
    <row r="56" spans="1:18" x14ac:dyDescent="0.35">
      <c r="A56" s="23"/>
      <c r="R56" s="26"/>
    </row>
    <row r="57" spans="1:18" x14ac:dyDescent="0.35">
      <c r="A57" s="23"/>
      <c r="R57" s="26"/>
    </row>
    <row r="58" spans="1:18" x14ac:dyDescent="0.35">
      <c r="A58" s="23"/>
      <c r="R58" s="26"/>
    </row>
    <row r="59" spans="1:18" x14ac:dyDescent="0.35">
      <c r="A59" s="23"/>
      <c r="R59" s="26"/>
    </row>
    <row r="60" spans="1:18" x14ac:dyDescent="0.35">
      <c r="A60" s="23"/>
      <c r="R60" s="26"/>
    </row>
    <row r="61" spans="1:18" x14ac:dyDescent="0.35">
      <c r="A61" s="23"/>
      <c r="R61" s="26"/>
    </row>
    <row r="62" spans="1:18" x14ac:dyDescent="0.35">
      <c r="A62" s="23"/>
      <c r="R62" s="26"/>
    </row>
    <row r="63" spans="1:18" x14ac:dyDescent="0.35">
      <c r="A63" s="23"/>
      <c r="R63" s="26"/>
    </row>
    <row r="64" spans="1:18" x14ac:dyDescent="0.35">
      <c r="A64" s="23"/>
      <c r="R64" s="26"/>
    </row>
    <row r="65" spans="1:18" x14ac:dyDescent="0.35">
      <c r="A65" s="23"/>
      <c r="R65" s="26"/>
    </row>
    <row r="66" spans="1:18" x14ac:dyDescent="0.35">
      <c r="A66" s="23"/>
      <c r="R66" s="26"/>
    </row>
    <row r="67" spans="1:18" x14ac:dyDescent="0.35">
      <c r="A67" s="23"/>
      <c r="R67" s="26"/>
    </row>
    <row r="68" spans="1:18" x14ac:dyDescent="0.35">
      <c r="A68" s="23"/>
      <c r="R68" s="26"/>
    </row>
    <row r="69" spans="1:18" x14ac:dyDescent="0.35">
      <c r="A69" s="23"/>
      <c r="R69" s="26"/>
    </row>
    <row r="70" spans="1:18" x14ac:dyDescent="0.35">
      <c r="A70" s="23"/>
      <c r="R70" s="26"/>
    </row>
    <row r="71" spans="1:18" x14ac:dyDescent="0.35">
      <c r="A71" s="23"/>
      <c r="R71" s="26"/>
    </row>
    <row r="72" spans="1:18" x14ac:dyDescent="0.35">
      <c r="A72" s="23"/>
      <c r="R72" s="26"/>
    </row>
    <row r="73" spans="1:18" x14ac:dyDescent="0.35">
      <c r="A73" s="23"/>
      <c r="R73" s="26"/>
    </row>
    <row r="74" spans="1:18" x14ac:dyDescent="0.35">
      <c r="A74" s="23"/>
      <c r="R74" s="26"/>
    </row>
    <row r="75" spans="1:18" x14ac:dyDescent="0.35">
      <c r="A75" s="23"/>
      <c r="R75" s="26"/>
    </row>
    <row r="76" spans="1:18" x14ac:dyDescent="0.35">
      <c r="A76" s="23"/>
      <c r="R76" s="26"/>
    </row>
    <row r="77" spans="1:18" x14ac:dyDescent="0.35">
      <c r="A77" s="23"/>
      <c r="R77" s="26"/>
    </row>
    <row r="78" spans="1:18" x14ac:dyDescent="0.35">
      <c r="A78" s="23"/>
      <c r="R78" s="26"/>
    </row>
    <row r="79" spans="1:18" x14ac:dyDescent="0.35">
      <c r="A79" s="23"/>
      <c r="R79" s="26"/>
    </row>
    <row r="80" spans="1:18" x14ac:dyDescent="0.35">
      <c r="A80" s="23"/>
      <c r="R80" s="26"/>
    </row>
    <row r="81" spans="1:18" x14ac:dyDescent="0.35">
      <c r="A81" s="23"/>
      <c r="R81" s="26"/>
    </row>
    <row r="82" spans="1:18" x14ac:dyDescent="0.35">
      <c r="A82" s="23"/>
      <c r="R82" s="26"/>
    </row>
    <row r="83" spans="1:18" x14ac:dyDescent="0.35">
      <c r="A83" s="23"/>
      <c r="R83" s="26"/>
    </row>
    <row r="84" spans="1:18" x14ac:dyDescent="0.35">
      <c r="A84" s="23"/>
      <c r="R84" s="26"/>
    </row>
    <row r="85" spans="1:18" x14ac:dyDescent="0.35">
      <c r="A85" s="23"/>
      <c r="R85" s="26"/>
    </row>
    <row r="86" spans="1:18" x14ac:dyDescent="0.35">
      <c r="A86" s="23"/>
      <c r="R86" s="26"/>
    </row>
    <row r="87" spans="1:18" x14ac:dyDescent="0.35">
      <c r="A87" s="23"/>
      <c r="R87" s="26"/>
    </row>
    <row r="88" spans="1:18" x14ac:dyDescent="0.35">
      <c r="A88" s="23"/>
      <c r="R88" s="26"/>
    </row>
    <row r="89" spans="1:18" x14ac:dyDescent="0.35">
      <c r="A89" s="23"/>
      <c r="R89" s="26"/>
    </row>
    <row r="90" spans="1:18" x14ac:dyDescent="0.35">
      <c r="A90" s="23"/>
      <c r="R90" s="26"/>
    </row>
    <row r="91" spans="1:18" x14ac:dyDescent="0.35">
      <c r="A91" s="23"/>
      <c r="R91" s="26"/>
    </row>
    <row r="92" spans="1:18" x14ac:dyDescent="0.35">
      <c r="A92" s="23"/>
      <c r="R92" s="26"/>
    </row>
    <row r="93" spans="1:18" x14ac:dyDescent="0.35">
      <c r="A93" s="23"/>
      <c r="R93" s="26"/>
    </row>
    <row r="94" spans="1:18" x14ac:dyDescent="0.35">
      <c r="A94" s="23"/>
      <c r="R94" s="26"/>
    </row>
    <row r="95" spans="1:18" x14ac:dyDescent="0.35">
      <c r="A95" s="23"/>
      <c r="R95" s="26"/>
    </row>
    <row r="96" spans="1:18" x14ac:dyDescent="0.35">
      <c r="A96" s="23"/>
      <c r="R96" s="26"/>
    </row>
    <row r="97" spans="1:18" x14ac:dyDescent="0.35">
      <c r="A97" s="23"/>
      <c r="R97" s="26"/>
    </row>
    <row r="98" spans="1:18" x14ac:dyDescent="0.35">
      <c r="A98" s="23"/>
      <c r="R98" s="26"/>
    </row>
    <row r="99" spans="1:18" x14ac:dyDescent="0.35">
      <c r="A99" s="23"/>
      <c r="R99" s="26"/>
    </row>
    <row r="100" spans="1:18" x14ac:dyDescent="0.35">
      <c r="A100" s="23"/>
      <c r="R100" s="26"/>
    </row>
    <row r="101" spans="1:18" x14ac:dyDescent="0.35">
      <c r="A101" s="23"/>
      <c r="R101" s="26"/>
    </row>
    <row r="102" spans="1:18" x14ac:dyDescent="0.35">
      <c r="A102" s="23"/>
      <c r="R102" s="26"/>
    </row>
    <row r="103" spans="1:18" x14ac:dyDescent="0.35">
      <c r="A103" s="23"/>
      <c r="R103" s="26"/>
    </row>
    <row r="104" spans="1:18" x14ac:dyDescent="0.35">
      <c r="A104" s="23"/>
      <c r="R104" s="26"/>
    </row>
    <row r="105" spans="1:18" x14ac:dyDescent="0.35">
      <c r="A105" s="23"/>
      <c r="R105" s="26"/>
    </row>
    <row r="106" spans="1:18" x14ac:dyDescent="0.35">
      <c r="A106" s="23"/>
      <c r="R106" s="26"/>
    </row>
    <row r="107" spans="1:18" x14ac:dyDescent="0.35">
      <c r="A107" s="23"/>
      <c r="R107" s="26"/>
    </row>
    <row r="108" spans="1:18" x14ac:dyDescent="0.35">
      <c r="A108" s="23"/>
      <c r="R108" s="26"/>
    </row>
    <row r="109" spans="1:18" x14ac:dyDescent="0.35">
      <c r="A109" s="23"/>
      <c r="R109" s="26"/>
    </row>
    <row r="110" spans="1:18" x14ac:dyDescent="0.35">
      <c r="A110" s="23"/>
      <c r="R110" s="26"/>
    </row>
    <row r="111" spans="1:18" x14ac:dyDescent="0.35">
      <c r="A111" s="23"/>
      <c r="R111" s="26"/>
    </row>
    <row r="112" spans="1:18" x14ac:dyDescent="0.35">
      <c r="A112" s="23"/>
      <c r="R112" s="26"/>
    </row>
    <row r="113" spans="1:18" x14ac:dyDescent="0.35">
      <c r="A113" s="23"/>
      <c r="R113" s="26"/>
    </row>
    <row r="114" spans="1:18" x14ac:dyDescent="0.35">
      <c r="A114" s="23"/>
      <c r="R114" s="26"/>
    </row>
    <row r="115" spans="1:18" x14ac:dyDescent="0.35">
      <c r="A115" s="23"/>
      <c r="R115" s="26"/>
    </row>
    <row r="116" spans="1:18" x14ac:dyDescent="0.35">
      <c r="A116" s="23"/>
      <c r="R116" s="26"/>
    </row>
    <row r="117" spans="1:18" x14ac:dyDescent="0.35">
      <c r="A117" s="23"/>
      <c r="R117" s="26"/>
    </row>
    <row r="118" spans="1:18" x14ac:dyDescent="0.35">
      <c r="A118" s="23"/>
      <c r="R118" s="26"/>
    </row>
    <row r="119" spans="1:18" x14ac:dyDescent="0.35">
      <c r="A119" s="23"/>
      <c r="R119" s="26"/>
    </row>
    <row r="120" spans="1:18" x14ac:dyDescent="0.35">
      <c r="A120" s="23"/>
      <c r="R120" s="26"/>
    </row>
    <row r="121" spans="1:18" x14ac:dyDescent="0.35">
      <c r="A121" s="23"/>
      <c r="R121" s="26"/>
    </row>
    <row r="122" spans="1:18" x14ac:dyDescent="0.35">
      <c r="A122" s="23"/>
      <c r="R122" s="26"/>
    </row>
    <row r="123" spans="1:18" x14ac:dyDescent="0.35">
      <c r="A123" s="23"/>
      <c r="R123" s="26"/>
    </row>
    <row r="124" spans="1:18" x14ac:dyDescent="0.35">
      <c r="A124" s="27"/>
      <c r="B124" s="28"/>
      <c r="C124" s="28"/>
      <c r="D124" s="28"/>
      <c r="E124" s="28"/>
      <c r="F124" s="28"/>
      <c r="G124" s="28"/>
      <c r="H124" s="28"/>
      <c r="I124" s="28"/>
      <c r="J124" s="28"/>
      <c r="K124" s="28"/>
      <c r="L124" s="28"/>
      <c r="M124" s="28"/>
      <c r="N124" s="28"/>
      <c r="O124" s="28"/>
      <c r="P124" s="28"/>
      <c r="Q124" s="28"/>
      <c r="R124" s="29"/>
    </row>
    <row r="125" spans="1:18" x14ac:dyDescent="0.35">
      <c r="A125" s="17"/>
      <c r="B125" s="18"/>
      <c r="C125" s="18"/>
      <c r="D125" s="18"/>
      <c r="E125" s="18"/>
      <c r="F125" s="18"/>
      <c r="G125" s="18"/>
      <c r="H125" s="18"/>
      <c r="I125" s="18"/>
      <c r="J125" s="18"/>
      <c r="K125" s="18"/>
      <c r="L125" s="18"/>
      <c r="M125" s="18"/>
      <c r="N125" s="18"/>
      <c r="O125" s="18"/>
      <c r="P125" s="18"/>
      <c r="Q125" s="18"/>
      <c r="R125" s="22"/>
    </row>
    <row r="126" spans="1:18" ht="20" x14ac:dyDescent="0.4">
      <c r="A126" s="23"/>
      <c r="B126" s="24" t="s">
        <v>16</v>
      </c>
      <c r="C126" s="30"/>
      <c r="D126" s="30"/>
      <c r="E126" s="30"/>
      <c r="F126" s="30"/>
      <c r="G126" s="30"/>
      <c r="H126" s="30"/>
      <c r="I126" s="30"/>
      <c r="J126" s="30"/>
      <c r="K126" s="24" t="s">
        <v>17</v>
      </c>
      <c r="L126" s="30"/>
      <c r="M126" s="30"/>
      <c r="N126" s="30"/>
      <c r="O126" s="30"/>
      <c r="P126" s="30"/>
      <c r="Q126" s="30"/>
      <c r="R126" s="26"/>
    </row>
    <row r="127" spans="1:18" ht="15.5" x14ac:dyDescent="0.35">
      <c r="A127" s="23"/>
      <c r="B127" s="149" t="s">
        <v>18</v>
      </c>
      <c r="C127" s="149"/>
      <c r="D127" s="149"/>
      <c r="E127" s="149"/>
      <c r="F127" s="149"/>
      <c r="G127" s="30"/>
      <c r="H127" s="30"/>
      <c r="I127" s="30"/>
      <c r="J127" s="30"/>
      <c r="K127" s="150" t="s">
        <v>19</v>
      </c>
      <c r="L127" s="150"/>
      <c r="M127" s="150"/>
      <c r="N127" s="150"/>
      <c r="O127" s="150"/>
      <c r="P127" s="150"/>
      <c r="Q127" s="30"/>
      <c r="R127" s="26"/>
    </row>
    <row r="128" spans="1:18" ht="17.5" x14ac:dyDescent="0.35">
      <c r="A128" s="27"/>
      <c r="B128" s="31"/>
      <c r="C128" s="32"/>
      <c r="D128" s="32"/>
      <c r="E128" s="32"/>
      <c r="F128" s="32"/>
      <c r="G128" s="32"/>
      <c r="H128" s="32"/>
      <c r="I128" s="32"/>
      <c r="J128" s="32"/>
      <c r="K128" s="32"/>
      <c r="L128" s="32"/>
      <c r="M128" s="32"/>
      <c r="N128" s="32"/>
      <c r="O128" s="32"/>
      <c r="P128" s="32"/>
      <c r="Q128" s="32"/>
      <c r="R128" s="29"/>
    </row>
  </sheetData>
  <mergeCells count="2">
    <mergeCell ref="B127:F127"/>
    <mergeCell ref="K127:P127"/>
  </mergeCell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EE209-0994-4D28-82A2-3FAA8DEF18DD}">
  <sheetPr>
    <tabColor rgb="FF00B0F0"/>
  </sheetPr>
  <dimension ref="A1:AR38"/>
  <sheetViews>
    <sheetView topLeftCell="A7" workbookViewId="0">
      <selection activeCell="F32" sqref="F32"/>
    </sheetView>
  </sheetViews>
  <sheetFormatPr defaultRowHeight="12.5" x14ac:dyDescent="0.25"/>
  <cols>
    <col min="1" max="5" width="8.7265625" style="3"/>
    <col min="6" max="6" width="43.81640625" style="3" customWidth="1"/>
    <col min="7" max="7" width="10.08984375" style="3" customWidth="1"/>
    <col min="8" max="8" width="8.7265625" style="3"/>
    <col min="9" max="10" width="9.54296875" style="3" customWidth="1"/>
    <col min="11" max="11" width="11" style="3" customWidth="1"/>
    <col min="12" max="12" width="11.26953125" style="3" customWidth="1"/>
    <col min="13" max="13" width="11.81640625" style="3" customWidth="1"/>
    <col min="14" max="14" width="10.26953125" style="3" customWidth="1"/>
    <col min="15" max="15" width="9.54296875" style="3" customWidth="1"/>
    <col min="16" max="16384" width="8.7265625" style="3"/>
  </cols>
  <sheetData>
    <row r="1" spans="1:44" x14ac:dyDescent="0.25">
      <c r="A1" s="153" t="s">
        <v>99</v>
      </c>
      <c r="B1" s="154"/>
      <c r="C1" s="154"/>
      <c r="D1" s="154"/>
      <c r="E1" s="154"/>
      <c r="F1" s="155"/>
    </row>
    <row r="2" spans="1:44" x14ac:dyDescent="0.25">
      <c r="A2" s="156"/>
      <c r="B2" s="157"/>
      <c r="C2" s="157"/>
      <c r="D2" s="157"/>
      <c r="E2" s="157"/>
      <c r="F2" s="158"/>
    </row>
    <row r="3" spans="1:44" ht="14.5" x14ac:dyDescent="0.25">
      <c r="A3" s="33" t="s">
        <v>20</v>
      </c>
      <c r="B3" s="34"/>
      <c r="C3" s="34"/>
      <c r="D3" s="34"/>
      <c r="E3" s="34"/>
      <c r="F3" s="34"/>
      <c r="G3" s="35">
        <v>49.9</v>
      </c>
      <c r="H3" s="35">
        <v>64.591988667300001</v>
      </c>
      <c r="I3" s="35">
        <v>49.6</v>
      </c>
      <c r="J3" s="35">
        <v>54.514332977700001</v>
      </c>
      <c r="K3" s="35">
        <v>49</v>
      </c>
      <c r="L3" s="35">
        <v>49.5</v>
      </c>
      <c r="M3" s="35">
        <v>64.5</v>
      </c>
      <c r="N3" s="35">
        <v>42.544094772400001</v>
      </c>
      <c r="O3" s="35">
        <v>64.5</v>
      </c>
      <c r="P3" s="35">
        <v>74.546965062301496</v>
      </c>
      <c r="Q3" s="35">
        <v>74.546965062301496</v>
      </c>
      <c r="R3" s="35">
        <v>74.546965062301496</v>
      </c>
      <c r="S3" s="35">
        <v>55</v>
      </c>
      <c r="T3" s="35">
        <v>55</v>
      </c>
      <c r="U3" s="35">
        <v>64.5</v>
      </c>
      <c r="V3" s="35">
        <v>42.544094772400001</v>
      </c>
      <c r="W3" s="35">
        <v>64.906182294100006</v>
      </c>
      <c r="X3" s="35">
        <v>74.546965062301496</v>
      </c>
      <c r="Y3" s="35">
        <v>54.6</v>
      </c>
      <c r="Z3" s="35">
        <v>43</v>
      </c>
      <c r="AA3" s="35">
        <v>74.5</v>
      </c>
      <c r="AB3" s="35">
        <v>54.514332977667443</v>
      </c>
      <c r="AC3" s="35">
        <v>49.58452379523272</v>
      </c>
      <c r="AD3" s="35">
        <v>54.5</v>
      </c>
      <c r="AE3" s="35">
        <v>39.507119611533312</v>
      </c>
      <c r="AF3" s="35">
        <v>57.646552368723668</v>
      </c>
      <c r="AG3" s="35">
        <v>49.58452379523272</v>
      </c>
      <c r="AH3" s="35">
        <v>49.58452379523272</v>
      </c>
      <c r="AI3" s="35">
        <v>42.544094772365298</v>
      </c>
      <c r="AJ3" s="35">
        <v>42.5</v>
      </c>
      <c r="AK3" s="35">
        <v>31.567388235300001</v>
      </c>
      <c r="AL3" s="35">
        <v>42.5</v>
      </c>
      <c r="AM3" s="35">
        <v>18.575857988259923</v>
      </c>
      <c r="AN3" s="35">
        <v>31.567388235329194</v>
      </c>
      <c r="AO3" s="35">
        <v>39.507119611533312</v>
      </c>
      <c r="AP3" s="35">
        <v>31.567388235329194</v>
      </c>
      <c r="AQ3" s="35">
        <v>23.505318547086318</v>
      </c>
      <c r="AR3" s="35">
        <v>31.567388235329194</v>
      </c>
    </row>
    <row r="4" spans="1:44" ht="14.5" x14ac:dyDescent="0.25">
      <c r="A4" s="33" t="s">
        <v>21</v>
      </c>
      <c r="B4" s="34"/>
      <c r="C4" s="34"/>
      <c r="D4" s="34"/>
      <c r="E4" s="34"/>
      <c r="F4" s="34"/>
      <c r="G4" s="36">
        <v>1065.75</v>
      </c>
      <c r="H4" s="36">
        <v>1785.9375</v>
      </c>
      <c r="I4" s="36">
        <v>1048.8125</v>
      </c>
      <c r="J4" s="36">
        <v>1270.625</v>
      </c>
      <c r="K4" s="36">
        <v>1024.8000000000002</v>
      </c>
      <c r="L4" s="36">
        <v>1047</v>
      </c>
      <c r="M4" s="36">
        <v>1785.9375</v>
      </c>
      <c r="N4" s="36">
        <v>777</v>
      </c>
      <c r="O4" s="36">
        <v>1785.9375</v>
      </c>
      <c r="P4" s="36">
        <v>2372.5</v>
      </c>
      <c r="Q4" s="36">
        <v>2372.5</v>
      </c>
      <c r="R4" s="36">
        <v>2372.5</v>
      </c>
      <c r="S4" s="36">
        <v>1296</v>
      </c>
      <c r="T4" s="36">
        <v>1296</v>
      </c>
      <c r="U4" s="36">
        <v>1785.9375</v>
      </c>
      <c r="V4" s="36">
        <v>777</v>
      </c>
      <c r="W4" s="36">
        <v>1785.9375</v>
      </c>
      <c r="X4" s="36">
        <v>2372.5</v>
      </c>
      <c r="Y4" s="36">
        <v>1270.625</v>
      </c>
      <c r="Z4" s="36">
        <v>791</v>
      </c>
      <c r="AA4" s="36">
        <v>2372.5</v>
      </c>
      <c r="AB4" s="36">
        <v>1270.625</v>
      </c>
      <c r="AC4" s="36">
        <v>1048.8125</v>
      </c>
      <c r="AD4" s="36">
        <v>1270.625</v>
      </c>
      <c r="AE4" s="36">
        <v>664.125</v>
      </c>
      <c r="AF4" s="36">
        <v>1419.5625</v>
      </c>
      <c r="AG4" s="36">
        <v>1048.8125</v>
      </c>
      <c r="AH4" s="36">
        <v>1048.8125</v>
      </c>
      <c r="AI4" s="36">
        <v>777</v>
      </c>
      <c r="AJ4" s="36">
        <v>777</v>
      </c>
      <c r="AK4" s="36">
        <v>426.25</v>
      </c>
      <c r="AL4" s="36">
        <v>777</v>
      </c>
      <c r="AM4" s="36">
        <v>146.25</v>
      </c>
      <c r="AN4" s="36">
        <v>426.25</v>
      </c>
      <c r="AO4" s="36">
        <v>664.125</v>
      </c>
      <c r="AP4" s="36">
        <v>433.125</v>
      </c>
      <c r="AQ4" s="36">
        <v>235.75</v>
      </c>
      <c r="AR4" s="36">
        <v>426.25</v>
      </c>
    </row>
    <row r="5" spans="1:44" ht="14.5" x14ac:dyDescent="0.25">
      <c r="A5" s="33" t="s">
        <v>22</v>
      </c>
      <c r="B5" s="34"/>
      <c r="C5" s="34"/>
      <c r="D5" s="34"/>
      <c r="E5" s="34"/>
      <c r="F5" s="34"/>
      <c r="G5" s="34">
        <v>2160</v>
      </c>
      <c r="H5" s="34">
        <v>2160</v>
      </c>
      <c r="I5" s="34">
        <v>2160</v>
      </c>
      <c r="J5" s="34">
        <v>2160</v>
      </c>
      <c r="K5" s="34">
        <v>2160</v>
      </c>
      <c r="L5" s="34">
        <v>2160</v>
      </c>
      <c r="M5" s="34">
        <v>2160</v>
      </c>
      <c r="N5" s="34">
        <v>2160</v>
      </c>
      <c r="O5" s="34">
        <v>2160</v>
      </c>
      <c r="P5" s="34">
        <v>2160</v>
      </c>
      <c r="Q5" s="34">
        <v>2160</v>
      </c>
      <c r="R5" s="34">
        <v>2160</v>
      </c>
      <c r="S5" s="34">
        <v>2160</v>
      </c>
      <c r="T5" s="34">
        <v>2160</v>
      </c>
      <c r="U5" s="34">
        <v>2160</v>
      </c>
      <c r="V5" s="34">
        <v>2160</v>
      </c>
      <c r="W5" s="34">
        <v>2160</v>
      </c>
      <c r="X5" s="34">
        <v>2160</v>
      </c>
      <c r="Y5" s="34">
        <v>2160</v>
      </c>
      <c r="Z5" s="34">
        <v>2160</v>
      </c>
      <c r="AA5" s="34">
        <v>2160</v>
      </c>
      <c r="AB5" s="34">
        <v>2160</v>
      </c>
      <c r="AC5" s="34">
        <v>2160</v>
      </c>
      <c r="AD5" s="34">
        <v>2160</v>
      </c>
      <c r="AE5" s="34">
        <v>2160</v>
      </c>
      <c r="AF5" s="34">
        <v>2160</v>
      </c>
      <c r="AG5" s="34">
        <v>2160</v>
      </c>
      <c r="AH5" s="34">
        <v>2160</v>
      </c>
      <c r="AI5" s="34">
        <v>2160</v>
      </c>
      <c r="AJ5" s="34">
        <v>2160</v>
      </c>
      <c r="AK5" s="34">
        <v>768</v>
      </c>
      <c r="AL5" s="34">
        <v>2160</v>
      </c>
      <c r="AM5" s="34">
        <v>720</v>
      </c>
      <c r="AN5" s="34">
        <v>768</v>
      </c>
      <c r="AO5" s="34">
        <v>1080</v>
      </c>
      <c r="AP5" s="34">
        <v>768</v>
      </c>
      <c r="AQ5" s="34">
        <v>768</v>
      </c>
      <c r="AR5" s="34">
        <v>1080</v>
      </c>
    </row>
    <row r="6" spans="1:44" ht="14.5" x14ac:dyDescent="0.25">
      <c r="A6" s="37" t="s">
        <v>23</v>
      </c>
      <c r="B6" s="38"/>
      <c r="C6" s="38"/>
      <c r="D6" s="38"/>
      <c r="E6" s="38"/>
      <c r="F6" s="38"/>
      <c r="G6" s="38" t="s">
        <v>24</v>
      </c>
      <c r="H6" s="38" t="s">
        <v>24</v>
      </c>
      <c r="I6" s="38" t="s">
        <v>24</v>
      </c>
      <c r="J6" s="38" t="s">
        <v>24</v>
      </c>
      <c r="K6" s="38" t="s">
        <v>24</v>
      </c>
      <c r="L6" s="38" t="s">
        <v>24</v>
      </c>
      <c r="M6" s="38" t="s">
        <v>24</v>
      </c>
      <c r="N6" s="38" t="s">
        <v>24</v>
      </c>
      <c r="O6" s="38" t="s">
        <v>24</v>
      </c>
      <c r="P6" s="38" t="s">
        <v>24</v>
      </c>
      <c r="Q6" s="38" t="s">
        <v>24</v>
      </c>
      <c r="R6" s="38" t="s">
        <v>24</v>
      </c>
      <c r="S6" s="38" t="s">
        <v>25</v>
      </c>
      <c r="T6" s="38" t="s">
        <v>25</v>
      </c>
      <c r="U6" s="38" t="s">
        <v>24</v>
      </c>
      <c r="V6" s="38" t="s">
        <v>24</v>
      </c>
      <c r="W6" s="38" t="s">
        <v>25</v>
      </c>
      <c r="X6" s="38" t="s">
        <v>25</v>
      </c>
      <c r="Y6" s="38" t="s">
        <v>24</v>
      </c>
      <c r="Z6" s="38" t="s">
        <v>24</v>
      </c>
      <c r="AA6" s="38" t="s">
        <v>24</v>
      </c>
      <c r="AB6" s="38" t="s">
        <v>24</v>
      </c>
      <c r="AC6" s="38" t="s">
        <v>24</v>
      </c>
      <c r="AD6" s="38" t="s">
        <v>25</v>
      </c>
      <c r="AE6" s="38" t="s">
        <v>24</v>
      </c>
      <c r="AF6" s="38" t="s">
        <v>24</v>
      </c>
      <c r="AG6" s="38" t="s">
        <v>24</v>
      </c>
      <c r="AH6" s="38" t="s">
        <v>24</v>
      </c>
      <c r="AI6" s="38" t="s">
        <v>24</v>
      </c>
      <c r="AJ6" s="38" t="s">
        <v>24</v>
      </c>
      <c r="AK6" s="38" t="s">
        <v>24</v>
      </c>
      <c r="AL6" s="38" t="s">
        <v>24</v>
      </c>
      <c r="AM6" s="38" t="s">
        <v>24</v>
      </c>
      <c r="AN6" s="38" t="s">
        <v>24</v>
      </c>
      <c r="AO6" s="38" t="s">
        <v>24</v>
      </c>
      <c r="AP6" s="38" t="s">
        <v>24</v>
      </c>
      <c r="AQ6" s="38" t="s">
        <v>24</v>
      </c>
      <c r="AR6" s="38" t="s">
        <v>24</v>
      </c>
    </row>
    <row r="7" spans="1:44" ht="14.5" x14ac:dyDescent="0.25">
      <c r="A7" s="39" t="s">
        <v>26</v>
      </c>
      <c r="B7" s="34"/>
      <c r="C7" s="34"/>
      <c r="D7" s="34"/>
      <c r="E7" s="34"/>
      <c r="F7" s="34"/>
      <c r="G7" s="34" t="s">
        <v>27</v>
      </c>
      <c r="H7" s="34" t="s">
        <v>27</v>
      </c>
      <c r="I7" s="34" t="s">
        <v>27</v>
      </c>
      <c r="J7" s="34" t="s">
        <v>27</v>
      </c>
      <c r="K7" s="34" t="s">
        <v>27</v>
      </c>
      <c r="L7" s="34" t="s">
        <v>27</v>
      </c>
      <c r="M7" s="34" t="s">
        <v>27</v>
      </c>
      <c r="N7" s="34" t="s">
        <v>27</v>
      </c>
      <c r="O7" s="34" t="s">
        <v>27</v>
      </c>
      <c r="P7" s="34" t="s">
        <v>27</v>
      </c>
      <c r="Q7" s="34" t="s">
        <v>27</v>
      </c>
      <c r="R7" s="34" t="s">
        <v>27</v>
      </c>
      <c r="S7" s="34" t="s">
        <v>27</v>
      </c>
      <c r="T7" s="34" t="s">
        <v>27</v>
      </c>
      <c r="U7" s="34" t="s">
        <v>27</v>
      </c>
      <c r="V7" s="34" t="s">
        <v>27</v>
      </c>
      <c r="W7" s="34" t="s">
        <v>27</v>
      </c>
      <c r="X7" s="34" t="s">
        <v>27</v>
      </c>
      <c r="Y7" s="34" t="s">
        <v>27</v>
      </c>
      <c r="Z7" s="34" t="s">
        <v>27</v>
      </c>
      <c r="AA7" s="34" t="s">
        <v>27</v>
      </c>
      <c r="AB7" s="34" t="s">
        <v>27</v>
      </c>
      <c r="AC7" s="34" t="s">
        <v>27</v>
      </c>
      <c r="AD7" s="34" t="s">
        <v>27</v>
      </c>
      <c r="AE7" s="34" t="s">
        <v>27</v>
      </c>
      <c r="AF7" s="34" t="s">
        <v>27</v>
      </c>
      <c r="AG7" s="34" t="s">
        <v>27</v>
      </c>
      <c r="AH7" s="34" t="s">
        <v>27</v>
      </c>
      <c r="AI7" s="34" t="s">
        <v>27</v>
      </c>
      <c r="AJ7" s="34" t="s">
        <v>27</v>
      </c>
      <c r="AK7" s="34" t="s">
        <v>27</v>
      </c>
      <c r="AL7" s="34" t="s">
        <v>27</v>
      </c>
      <c r="AM7" s="34" t="s">
        <v>27</v>
      </c>
      <c r="AN7" s="34" t="s">
        <v>27</v>
      </c>
      <c r="AO7" s="34" t="s">
        <v>27</v>
      </c>
      <c r="AP7" s="34" t="s">
        <v>27</v>
      </c>
      <c r="AQ7" s="34" t="s">
        <v>27</v>
      </c>
      <c r="AR7" s="34" t="s">
        <v>27</v>
      </c>
    </row>
    <row r="8" spans="1:44" ht="14.5" x14ac:dyDescent="0.25">
      <c r="A8" s="40" t="s">
        <v>28</v>
      </c>
      <c r="B8" s="34"/>
      <c r="C8" s="34"/>
      <c r="D8" s="34"/>
      <c r="E8" s="34"/>
      <c r="F8" s="34"/>
      <c r="G8" s="34" t="s">
        <v>27</v>
      </c>
      <c r="H8" s="34" t="s">
        <v>29</v>
      </c>
      <c r="I8" s="34" t="s">
        <v>29</v>
      </c>
      <c r="J8" s="34" t="s">
        <v>29</v>
      </c>
      <c r="K8" s="34" t="s">
        <v>27</v>
      </c>
      <c r="L8" s="34" t="s">
        <v>27</v>
      </c>
      <c r="M8" s="34" t="s">
        <v>27</v>
      </c>
      <c r="N8" s="34" t="s">
        <v>27</v>
      </c>
      <c r="O8" s="34" t="s">
        <v>27</v>
      </c>
      <c r="P8" s="34" t="s">
        <v>27</v>
      </c>
      <c r="Q8" s="34" t="s">
        <v>27</v>
      </c>
      <c r="R8" s="34" t="s">
        <v>27</v>
      </c>
      <c r="S8" s="34" t="s">
        <v>27</v>
      </c>
      <c r="T8" s="34" t="s">
        <v>27</v>
      </c>
      <c r="U8" s="34" t="s">
        <v>27</v>
      </c>
      <c r="V8" s="34" t="s">
        <v>27</v>
      </c>
      <c r="W8" s="34" t="s">
        <v>27</v>
      </c>
      <c r="X8" s="34" t="s">
        <v>27</v>
      </c>
      <c r="Y8" s="34" t="s">
        <v>29</v>
      </c>
      <c r="Z8" s="34" t="s">
        <v>27</v>
      </c>
      <c r="AA8" s="34" t="s">
        <v>27</v>
      </c>
      <c r="AB8" s="34" t="s">
        <v>27</v>
      </c>
      <c r="AC8" s="34" t="s">
        <v>29</v>
      </c>
      <c r="AD8" s="34" t="s">
        <v>29</v>
      </c>
      <c r="AE8" s="34" t="s">
        <v>29</v>
      </c>
      <c r="AF8" s="34" t="s">
        <v>29</v>
      </c>
      <c r="AG8" s="34" t="s">
        <v>29</v>
      </c>
      <c r="AH8" s="34" t="s">
        <v>29</v>
      </c>
      <c r="AI8" s="34" t="s">
        <v>29</v>
      </c>
      <c r="AJ8" s="34" t="s">
        <v>29</v>
      </c>
      <c r="AK8" s="34" t="s">
        <v>29</v>
      </c>
      <c r="AL8" s="34" t="s">
        <v>29</v>
      </c>
      <c r="AM8" s="34" t="s">
        <v>29</v>
      </c>
      <c r="AN8" s="34" t="s">
        <v>29</v>
      </c>
      <c r="AO8" s="34" t="s">
        <v>29</v>
      </c>
      <c r="AP8" s="34" t="s">
        <v>29</v>
      </c>
      <c r="AQ8" s="34" t="s">
        <v>29</v>
      </c>
      <c r="AR8" s="34" t="s">
        <v>29</v>
      </c>
    </row>
    <row r="9" spans="1:44" ht="14.5" x14ac:dyDescent="0.25">
      <c r="A9" s="40" t="s">
        <v>30</v>
      </c>
      <c r="B9" s="34"/>
      <c r="C9" s="34"/>
      <c r="D9" s="34"/>
      <c r="E9" s="34"/>
      <c r="F9" s="34"/>
      <c r="G9" s="34" t="s">
        <v>29</v>
      </c>
      <c r="H9" s="34" t="s">
        <v>29</v>
      </c>
      <c r="I9" s="34" t="s">
        <v>29</v>
      </c>
      <c r="J9" s="34" t="s">
        <v>29</v>
      </c>
      <c r="K9" s="34" t="s">
        <v>29</v>
      </c>
      <c r="L9" s="34" t="s">
        <v>29</v>
      </c>
      <c r="M9" s="34" t="s">
        <v>29</v>
      </c>
      <c r="N9" s="34" t="s">
        <v>27</v>
      </c>
      <c r="O9" s="34" t="s">
        <v>29</v>
      </c>
      <c r="P9" s="34" t="s">
        <v>29</v>
      </c>
      <c r="Q9" s="34" t="s">
        <v>27</v>
      </c>
      <c r="R9" s="34" t="s">
        <v>27</v>
      </c>
      <c r="S9" s="34" t="s">
        <v>29</v>
      </c>
      <c r="T9" s="34" t="s">
        <v>29</v>
      </c>
      <c r="U9" s="34" t="s">
        <v>29</v>
      </c>
      <c r="V9" s="34" t="s">
        <v>29</v>
      </c>
      <c r="W9" s="34" t="s">
        <v>29</v>
      </c>
      <c r="X9" s="34" t="s">
        <v>29</v>
      </c>
      <c r="Y9" s="34" t="s">
        <v>29</v>
      </c>
      <c r="Z9" s="34" t="s">
        <v>27</v>
      </c>
      <c r="AA9" s="34" t="s">
        <v>27</v>
      </c>
      <c r="AB9" s="34" t="s">
        <v>27</v>
      </c>
      <c r="AC9" s="34" t="s">
        <v>29</v>
      </c>
      <c r="AD9" s="34" t="s">
        <v>29</v>
      </c>
      <c r="AE9" s="34" t="s">
        <v>29</v>
      </c>
      <c r="AF9" s="34" t="s">
        <v>29</v>
      </c>
      <c r="AG9" s="34" t="s">
        <v>29</v>
      </c>
      <c r="AH9" s="34" t="s">
        <v>29</v>
      </c>
      <c r="AI9" s="34" t="s">
        <v>29</v>
      </c>
      <c r="AJ9" s="34" t="s">
        <v>29</v>
      </c>
      <c r="AK9" s="34" t="s">
        <v>29</v>
      </c>
      <c r="AL9" s="34" t="s">
        <v>29</v>
      </c>
      <c r="AM9" s="34" t="s">
        <v>29</v>
      </c>
      <c r="AN9" s="34" t="s">
        <v>29</v>
      </c>
      <c r="AO9" s="34" t="s">
        <v>29</v>
      </c>
      <c r="AP9" s="34" t="s">
        <v>29</v>
      </c>
      <c r="AQ9" s="34" t="s">
        <v>29</v>
      </c>
      <c r="AR9" s="34" t="s">
        <v>29</v>
      </c>
    </row>
    <row r="10" spans="1:44" ht="14.5" x14ac:dyDescent="0.25">
      <c r="A10" s="41" t="s">
        <v>31</v>
      </c>
      <c r="B10" s="38"/>
      <c r="C10" s="38"/>
      <c r="D10" s="38"/>
      <c r="E10" s="38"/>
      <c r="F10" s="38"/>
      <c r="G10" s="38" t="s">
        <v>29</v>
      </c>
      <c r="H10" s="38" t="s">
        <v>29</v>
      </c>
      <c r="I10" s="38" t="s">
        <v>29</v>
      </c>
      <c r="J10" s="38" t="s">
        <v>29</v>
      </c>
      <c r="K10" s="38" t="s">
        <v>29</v>
      </c>
      <c r="L10" s="38" t="s">
        <v>29</v>
      </c>
      <c r="M10" s="38" t="s">
        <v>29</v>
      </c>
      <c r="N10" s="38" t="s">
        <v>29</v>
      </c>
      <c r="O10" s="38" t="s">
        <v>29</v>
      </c>
      <c r="P10" s="38" t="s">
        <v>29</v>
      </c>
      <c r="Q10" s="38" t="s">
        <v>29</v>
      </c>
      <c r="R10" s="38" t="s">
        <v>29</v>
      </c>
      <c r="S10" s="38" t="s">
        <v>29</v>
      </c>
      <c r="T10" s="38" t="s">
        <v>29</v>
      </c>
      <c r="U10" s="38" t="s">
        <v>29</v>
      </c>
      <c r="V10" s="38" t="s">
        <v>29</v>
      </c>
      <c r="W10" s="38" t="s">
        <v>29</v>
      </c>
      <c r="X10" s="38" t="s">
        <v>29</v>
      </c>
      <c r="Y10" s="38" t="s">
        <v>29</v>
      </c>
      <c r="Z10" s="38" t="s">
        <v>29</v>
      </c>
      <c r="AA10" s="38" t="s">
        <v>29</v>
      </c>
      <c r="AB10" s="38" t="s">
        <v>29</v>
      </c>
      <c r="AC10" s="38" t="s">
        <v>29</v>
      </c>
      <c r="AD10" s="38" t="s">
        <v>27</v>
      </c>
      <c r="AE10" s="38" t="s">
        <v>27</v>
      </c>
      <c r="AF10" s="38" t="s">
        <v>27</v>
      </c>
      <c r="AG10" s="38" t="s">
        <v>27</v>
      </c>
      <c r="AH10" s="38" t="s">
        <v>27</v>
      </c>
      <c r="AI10" s="38" t="s">
        <v>27</v>
      </c>
      <c r="AJ10" s="38" t="s">
        <v>27</v>
      </c>
      <c r="AK10" s="38" t="s">
        <v>27</v>
      </c>
      <c r="AL10" s="38" t="s">
        <v>27</v>
      </c>
      <c r="AM10" s="38" t="s">
        <v>27</v>
      </c>
      <c r="AN10" s="38" t="s">
        <v>27</v>
      </c>
      <c r="AO10" s="38" t="s">
        <v>27</v>
      </c>
      <c r="AP10" s="38" t="s">
        <v>27</v>
      </c>
      <c r="AQ10" s="38" t="s">
        <v>27</v>
      </c>
      <c r="AR10" s="38" t="s">
        <v>27</v>
      </c>
    </row>
    <row r="11" spans="1:44" ht="14.5" x14ac:dyDescent="0.25">
      <c r="A11" s="33" t="s">
        <v>32</v>
      </c>
      <c r="B11" s="34"/>
      <c r="C11" s="34"/>
      <c r="D11" s="34"/>
      <c r="E11" s="34"/>
      <c r="F11" s="34"/>
      <c r="G11" s="42">
        <v>5.1857641133300003</v>
      </c>
      <c r="H11" s="42">
        <v>17.758310418299999</v>
      </c>
      <c r="I11" s="42">
        <v>17.936065277499999</v>
      </c>
      <c r="J11" s="42">
        <v>15.8013291675</v>
      </c>
      <c r="K11" s="42">
        <v>0.319629</v>
      </c>
      <c r="L11" s="42">
        <v>0.27400000000000002</v>
      </c>
      <c r="M11" s="42">
        <v>0.39058996666700002</v>
      </c>
      <c r="N11" s="42">
        <v>0.32367041666700003</v>
      </c>
      <c r="O11" s="42">
        <v>0.35209411099999999</v>
      </c>
      <c r="P11" s="42">
        <v>0.27484359749999998</v>
      </c>
      <c r="Q11" s="42">
        <v>0.37522087416700001</v>
      </c>
      <c r="R11" s="42">
        <v>0.35209133250000002</v>
      </c>
      <c r="S11" s="42">
        <v>0.4</v>
      </c>
      <c r="T11" s="42">
        <v>0.18675736200000001</v>
      </c>
      <c r="U11" s="42">
        <v>0.72118381899999995</v>
      </c>
      <c r="V11" s="42">
        <v>0.23714773833299899</v>
      </c>
      <c r="W11" s="42">
        <v>0.50262969083300002</v>
      </c>
      <c r="X11" s="42">
        <v>0.26925178999999999</v>
      </c>
      <c r="Y11" s="42">
        <v>0.4</v>
      </c>
      <c r="Z11" s="42"/>
      <c r="AA11" s="42">
        <v>13</v>
      </c>
      <c r="AB11" s="42">
        <v>11.1</v>
      </c>
      <c r="AC11" s="42">
        <v>20.42922222</v>
      </c>
      <c r="AD11" s="42">
        <v>0.47634359700000001</v>
      </c>
      <c r="AE11" s="42">
        <v>13.59513611</v>
      </c>
      <c r="AF11" s="42">
        <v>19.356959720799999</v>
      </c>
      <c r="AG11" s="42">
        <v>14.4013388892</v>
      </c>
      <c r="AH11" s="42">
        <v>5.5426787983299999</v>
      </c>
      <c r="AI11" s="42">
        <v>17.7236533558</v>
      </c>
      <c r="AJ11" s="42">
        <v>9.6875202783300001</v>
      </c>
      <c r="AK11" s="42">
        <v>9.21616069333</v>
      </c>
      <c r="AL11" s="42">
        <v>15.8353944442</v>
      </c>
      <c r="AM11" s="42">
        <v>0.291961388333</v>
      </c>
      <c r="AN11" s="42">
        <v>10.2950441642</v>
      </c>
      <c r="AO11" s="42">
        <v>9.78776805583</v>
      </c>
      <c r="AP11" s="42">
        <v>0.30720837499999998</v>
      </c>
      <c r="AQ11" s="42">
        <v>5.5514186108299999</v>
      </c>
      <c r="AR11" s="42">
        <v>5.24544986083</v>
      </c>
    </row>
    <row r="12" spans="1:44" ht="14.5" x14ac:dyDescent="0.35">
      <c r="A12" s="43" t="s">
        <v>33</v>
      </c>
      <c r="B12" s="43"/>
      <c r="C12" s="43"/>
      <c r="D12" s="43"/>
      <c r="E12" s="43"/>
      <c r="F12" s="43"/>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4"/>
      <c r="AQ12" s="44"/>
      <c r="AR12" s="44"/>
    </row>
    <row r="13" spans="1:44" ht="14.5" x14ac:dyDescent="0.35">
      <c r="A13" s="45" t="s">
        <v>34</v>
      </c>
      <c r="B13" s="46"/>
      <c r="C13" s="47"/>
      <c r="D13" s="47"/>
      <c r="E13" s="47"/>
      <c r="F13" s="47"/>
      <c r="G13" s="48">
        <v>94.43792916000001</v>
      </c>
      <c r="H13" s="48">
        <v>110.42554166799999</v>
      </c>
      <c r="I13" s="48">
        <v>96.584594440000004</v>
      </c>
      <c r="J13" s="48">
        <v>104.530794445</v>
      </c>
      <c r="K13" s="48">
        <v>50.369841665000003</v>
      </c>
      <c r="L13" s="48">
        <v>53.322611459150004</v>
      </c>
      <c r="M13" s="48">
        <v>81.125</v>
      </c>
      <c r="N13" s="48">
        <v>47.288207639600003</v>
      </c>
      <c r="O13" s="48">
        <v>81.533011110924988</v>
      </c>
      <c r="P13" s="48">
        <v>107.57847014024975</v>
      </c>
      <c r="Q13" s="48">
        <v>85.994408333425</v>
      </c>
      <c r="R13" s="48">
        <v>101.782722222575</v>
      </c>
      <c r="S13" s="48">
        <v>90.69179029</v>
      </c>
      <c r="T13" s="48">
        <v>61.857482649999994</v>
      </c>
      <c r="U13" s="48">
        <v>95.004397925000006</v>
      </c>
      <c r="V13" s="48">
        <v>45.783110504267292</v>
      </c>
      <c r="W13" s="48">
        <v>70.744197221149747</v>
      </c>
      <c r="X13" s="48">
        <v>103.63887430624975</v>
      </c>
      <c r="Y13" s="48">
        <v>111.53149999999999</v>
      </c>
      <c r="Z13" s="48">
        <v>42.254065277924994</v>
      </c>
      <c r="AA13" s="48">
        <v>109.57438403</v>
      </c>
      <c r="AB13" s="48">
        <v>68.022498610399978</v>
      </c>
      <c r="AC13" s="48">
        <v>85.780541666700003</v>
      </c>
      <c r="AD13" s="48">
        <v>106.70798000000001</v>
      </c>
      <c r="AE13" s="48">
        <v>45.137844444999999</v>
      </c>
      <c r="AF13" s="48">
        <v>94.615372225000002</v>
      </c>
      <c r="AG13" s="48">
        <v>53.314050000000002</v>
      </c>
      <c r="AH13" s="48">
        <v>85.220624999999998</v>
      </c>
      <c r="AI13" s="48">
        <v>70.657075000000006</v>
      </c>
      <c r="AJ13" s="48">
        <v>83.996947230000004</v>
      </c>
      <c r="AK13" s="48">
        <v>24.581677776700001</v>
      </c>
      <c r="AL13" s="48">
        <v>62.959761110000002</v>
      </c>
      <c r="AM13" s="48">
        <v>17.246769445000002</v>
      </c>
      <c r="AN13" s="48">
        <v>28.315962498299999</v>
      </c>
      <c r="AO13" s="48">
        <v>39.430925000000002</v>
      </c>
      <c r="AP13" s="48">
        <v>29.187230556700001</v>
      </c>
      <c r="AQ13" s="48">
        <v>19.072991665</v>
      </c>
      <c r="AR13" s="48">
        <v>34.039366666699998</v>
      </c>
    </row>
    <row r="14" spans="1:44" ht="14.5" x14ac:dyDescent="0.35">
      <c r="A14" s="45" t="s">
        <v>35</v>
      </c>
      <c r="B14" s="49"/>
      <c r="C14" s="50"/>
      <c r="D14" s="50"/>
      <c r="E14" s="50"/>
      <c r="F14" s="50"/>
      <c r="G14" s="48">
        <v>148.38765280000001</v>
      </c>
      <c r="H14" s="48">
        <v>135.412175002</v>
      </c>
      <c r="I14" s="48">
        <v>96.708541670000002</v>
      </c>
      <c r="J14" s="48">
        <v>104.055361112</v>
      </c>
      <c r="K14" s="48">
        <v>104.3449722</v>
      </c>
      <c r="L14" s="48">
        <v>92.509858333300002</v>
      </c>
      <c r="M14" s="48">
        <v>163.5987222</v>
      </c>
      <c r="N14" s="48">
        <v>47.288207639600003</v>
      </c>
      <c r="O14" s="48">
        <v>147.96086111299999</v>
      </c>
      <c r="P14" s="48">
        <v>170.55224999999999</v>
      </c>
      <c r="Q14" s="48">
        <v>96.25227014082499</v>
      </c>
      <c r="R14" s="48">
        <v>101.782722222575</v>
      </c>
      <c r="S14" s="48">
        <v>179.55609440000001</v>
      </c>
      <c r="T14" s="48">
        <v>136.2853417</v>
      </c>
      <c r="U14" s="48">
        <v>257.19765000000001</v>
      </c>
      <c r="V14" s="48">
        <v>93.211716664999997</v>
      </c>
      <c r="W14" s="48">
        <v>157.292391667</v>
      </c>
      <c r="X14" s="48">
        <v>247.26932500000001</v>
      </c>
      <c r="Y14" s="48">
        <v>140.90359720000001</v>
      </c>
      <c r="Z14" s="48">
        <v>50.446601389150004</v>
      </c>
      <c r="AA14" s="48">
        <v>144.77613542500001</v>
      </c>
      <c r="AB14" s="48">
        <v>84.900295833325004</v>
      </c>
      <c r="AC14" s="48">
        <v>94.764777776700001</v>
      </c>
      <c r="AD14" s="48">
        <v>135.66685000000001</v>
      </c>
      <c r="AE14" s="48">
        <v>46.590600000000002</v>
      </c>
      <c r="AF14" s="48">
        <v>101.24787499999999</v>
      </c>
      <c r="AG14" s="48">
        <v>64.8554833333</v>
      </c>
      <c r="AH14" s="48">
        <v>95.0216749983</v>
      </c>
      <c r="AI14" s="48">
        <v>80.770152778300002</v>
      </c>
      <c r="AJ14" s="48">
        <v>83.989008330000004</v>
      </c>
      <c r="AK14" s="48">
        <v>32.2936083333</v>
      </c>
      <c r="AL14" s="48">
        <v>75.461508333300003</v>
      </c>
      <c r="AM14" s="48">
        <v>20.9510333333</v>
      </c>
      <c r="AN14" s="48">
        <v>37.536349999999999</v>
      </c>
      <c r="AO14" s="48">
        <v>57.188994444999999</v>
      </c>
      <c r="AP14" s="48">
        <v>36.458183335000001</v>
      </c>
      <c r="AQ14" s="48">
        <v>21.853138888299998</v>
      </c>
      <c r="AR14" s="48">
        <v>34.053916666699998</v>
      </c>
    </row>
    <row r="15" spans="1:44" ht="14.5" x14ac:dyDescent="0.35">
      <c r="A15" s="51" t="s">
        <v>36</v>
      </c>
      <c r="B15" s="52"/>
      <c r="C15" s="52"/>
      <c r="D15" s="52"/>
      <c r="E15" s="52"/>
      <c r="F15" s="52"/>
      <c r="G15" s="53">
        <v>85.320598599999997</v>
      </c>
      <c r="H15" s="53">
        <v>135.810533333</v>
      </c>
      <c r="I15" s="53">
        <v>94.185644440000004</v>
      </c>
      <c r="J15" s="53">
        <v>105.68172222299999</v>
      </c>
      <c r="K15" s="53">
        <v>101.5502833</v>
      </c>
      <c r="L15" s="53">
        <v>90.110688893299994</v>
      </c>
      <c r="M15" s="53">
        <v>161.50899999999999</v>
      </c>
      <c r="N15" s="53">
        <v>67.048311113300002</v>
      </c>
      <c r="O15" s="53">
        <v>147.69215</v>
      </c>
      <c r="P15" s="53">
        <v>169.32211111300001</v>
      </c>
      <c r="Q15" s="53">
        <v>171.512966667</v>
      </c>
      <c r="R15" s="53">
        <v>176.151666667</v>
      </c>
      <c r="S15" s="53">
        <v>102.930447215</v>
      </c>
      <c r="T15" s="53">
        <v>89.909440049609969</v>
      </c>
      <c r="U15" s="53">
        <v>114.87115138925</v>
      </c>
      <c r="V15" s="53">
        <v>85.819483333299999</v>
      </c>
      <c r="W15" s="53">
        <v>81.845600000025001</v>
      </c>
      <c r="X15" s="53">
        <v>116.4611277775</v>
      </c>
      <c r="Y15" s="53">
        <v>137.6739833</v>
      </c>
      <c r="Z15" s="53">
        <v>72.466666669999995</v>
      </c>
      <c r="AA15" s="53">
        <v>206.5</v>
      </c>
      <c r="AB15" s="53">
        <v>129.68443333299999</v>
      </c>
      <c r="AC15" s="53">
        <v>84.37715</v>
      </c>
      <c r="AD15" s="53">
        <v>137.84850560000001</v>
      </c>
      <c r="AE15" s="53">
        <v>57.424772220000001</v>
      </c>
      <c r="AF15" s="53">
        <v>124.98833333299901</v>
      </c>
      <c r="AG15" s="53">
        <v>68.008449999999996</v>
      </c>
      <c r="AH15" s="53">
        <v>85.130233333299998</v>
      </c>
      <c r="AI15" s="53">
        <v>71.478949999999998</v>
      </c>
      <c r="AJ15" s="53">
        <v>82.589183329999997</v>
      </c>
      <c r="AK15" s="53"/>
      <c r="AL15" s="53">
        <v>75.222094443299994</v>
      </c>
      <c r="AM15" s="53"/>
      <c r="AN15" s="53"/>
      <c r="AO15" s="53"/>
      <c r="AP15" s="53"/>
      <c r="AQ15" s="53"/>
      <c r="AR15" s="53">
        <v>33.559066666699998</v>
      </c>
    </row>
    <row r="16" spans="1:44" ht="14.5" x14ac:dyDescent="0.35">
      <c r="A16" s="54" t="s">
        <v>37</v>
      </c>
      <c r="B16" s="55"/>
      <c r="C16" s="55"/>
      <c r="D16" s="55"/>
      <c r="E16" s="56"/>
      <c r="F16" s="55"/>
      <c r="G16" s="57">
        <v>109.38206018666666</v>
      </c>
      <c r="H16" s="57">
        <v>127.21608333433333</v>
      </c>
      <c r="I16" s="57">
        <v>95.826260183333332</v>
      </c>
      <c r="J16" s="57">
        <v>104.75595926</v>
      </c>
      <c r="K16" s="57">
        <v>85.421699054999991</v>
      </c>
      <c r="L16" s="57">
        <v>78.647719561916674</v>
      </c>
      <c r="M16" s="57">
        <v>135.41090740000001</v>
      </c>
      <c r="N16" s="57">
        <v>53.874908797500005</v>
      </c>
      <c r="O16" s="57">
        <v>125.72867407464166</v>
      </c>
      <c r="P16" s="57">
        <v>149.15094375108325</v>
      </c>
      <c r="Q16" s="57">
        <v>117.91988171374999</v>
      </c>
      <c r="R16" s="57">
        <v>126.57237037071667</v>
      </c>
      <c r="S16" s="57">
        <v>124.39277730166667</v>
      </c>
      <c r="T16" s="57">
        <v>96.017421466536646</v>
      </c>
      <c r="U16" s="57">
        <v>155.69106643808334</v>
      </c>
      <c r="V16" s="57">
        <v>74.938103500855775</v>
      </c>
      <c r="W16" s="57">
        <v>103.29406296272492</v>
      </c>
      <c r="X16" s="57">
        <v>155.78977569458326</v>
      </c>
      <c r="Y16" s="57">
        <v>130.03636016666667</v>
      </c>
      <c r="Z16" s="57">
        <v>55.055777779024993</v>
      </c>
      <c r="AA16" s="57">
        <v>153.61683981833335</v>
      </c>
      <c r="AB16" s="57">
        <v>94.202409258908304</v>
      </c>
      <c r="AC16" s="57">
        <v>88.307489814466678</v>
      </c>
      <c r="AD16" s="57">
        <v>126.74111186666669</v>
      </c>
      <c r="AE16" s="57">
        <v>49.717738888333336</v>
      </c>
      <c r="AF16" s="57">
        <v>106.95052685266633</v>
      </c>
      <c r="AG16" s="57">
        <v>62.059327777766669</v>
      </c>
      <c r="AH16" s="57">
        <v>88.457511110533332</v>
      </c>
      <c r="AI16" s="57">
        <v>74.302059259433335</v>
      </c>
      <c r="AJ16" s="57">
        <v>83.525046296666673</v>
      </c>
      <c r="AK16" s="57">
        <v>28.437643055000002</v>
      </c>
      <c r="AL16" s="57">
        <v>71.214454628866662</v>
      </c>
      <c r="AM16" s="57">
        <v>19.098901389150001</v>
      </c>
      <c r="AN16" s="57">
        <v>32.926156249149997</v>
      </c>
      <c r="AO16" s="57">
        <v>48.309959722499997</v>
      </c>
      <c r="AP16" s="57">
        <v>32.822706945850001</v>
      </c>
      <c r="AQ16" s="57">
        <v>20.463065276649999</v>
      </c>
      <c r="AR16" s="57">
        <v>33.884116666700002</v>
      </c>
    </row>
    <row r="17" spans="1:44" ht="14.5" x14ac:dyDescent="0.35">
      <c r="A17" s="51" t="s">
        <v>38</v>
      </c>
      <c r="B17" s="52"/>
      <c r="C17" s="52"/>
      <c r="D17" s="52"/>
      <c r="E17" s="58"/>
      <c r="F17" s="52"/>
      <c r="G17" s="53">
        <v>117.80357174200003</v>
      </c>
      <c r="H17" s="53">
        <v>124.20802583480001</v>
      </c>
      <c r="I17" s="53">
        <v>96.400475693499999</v>
      </c>
      <c r="J17" s="53">
        <v>104.43194222295</v>
      </c>
      <c r="K17" s="53">
        <v>79.776694569249997</v>
      </c>
      <c r="L17" s="53">
        <v>74.635680295932517</v>
      </c>
      <c r="M17" s="53">
        <v>126.27657499</v>
      </c>
      <c r="N17" s="53">
        <v>49.264217986970003</v>
      </c>
      <c r="O17" s="53">
        <v>118.04145750076626</v>
      </c>
      <c r="P17" s="53">
        <v>142.09103517441238</v>
      </c>
      <c r="Q17" s="53">
        <v>99.162301980112503</v>
      </c>
      <c r="R17" s="53">
        <v>109.2196166670175</v>
      </c>
      <c r="S17" s="53">
        <v>131.90459283200002</v>
      </c>
      <c r="T17" s="53">
        <v>98.155214962461002</v>
      </c>
      <c r="U17" s="53">
        <v>169.97803670517499</v>
      </c>
      <c r="V17" s="53">
        <v>71.129620559500282</v>
      </c>
      <c r="W17" s="53">
        <v>110.80102499966991</v>
      </c>
      <c r="X17" s="53">
        <v>169.5548024655624</v>
      </c>
      <c r="Y17" s="53">
        <v>127.36319207000001</v>
      </c>
      <c r="Z17" s="53">
        <v>48.961966667183745</v>
      </c>
      <c r="AA17" s="53">
        <v>135.10773375475</v>
      </c>
      <c r="AB17" s="53">
        <v>81.783700832976251</v>
      </c>
      <c r="AC17" s="53">
        <v>89.683108749529993</v>
      </c>
      <c r="AD17" s="53">
        <v>122.85352406000001</v>
      </c>
      <c r="AE17" s="53">
        <v>47.020277222250002</v>
      </c>
      <c r="AF17" s="53">
        <v>100.63729458454989</v>
      </c>
      <c r="AG17" s="53">
        <v>59.977134999985005</v>
      </c>
      <c r="AH17" s="53">
        <v>89.622058332565004</v>
      </c>
      <c r="AI17" s="53">
        <v>75.290147500235008</v>
      </c>
      <c r="AJ17" s="53">
        <v>83.85259833500001</v>
      </c>
      <c r="AK17" s="53">
        <v>25.5938787495</v>
      </c>
      <c r="AL17" s="53">
        <v>69.811780693814995</v>
      </c>
      <c r="AM17" s="53">
        <v>17.189011250235001</v>
      </c>
      <c r="AN17" s="53">
        <v>29.633540624235003</v>
      </c>
      <c r="AO17" s="53">
        <v>43.478963750250003</v>
      </c>
      <c r="AP17" s="53">
        <v>29.540436251265003</v>
      </c>
      <c r="AQ17" s="53">
        <v>18.416758748985</v>
      </c>
      <c r="AR17" s="53">
        <v>33.997884166699997</v>
      </c>
    </row>
    <row r="18" spans="1:44" ht="14.5" x14ac:dyDescent="0.35">
      <c r="A18" s="45" t="s">
        <v>39</v>
      </c>
      <c r="B18" s="46"/>
      <c r="C18" s="47"/>
      <c r="D18" s="47"/>
      <c r="E18" s="47"/>
      <c r="F18" s="47"/>
      <c r="G18" s="48">
        <v>50.570642585000002</v>
      </c>
      <c r="H18" s="48">
        <v>40.011082244999997</v>
      </c>
      <c r="I18" s="48">
        <v>53.338758560000002</v>
      </c>
      <c r="J18" s="48">
        <v>57.323470983299998</v>
      </c>
      <c r="K18" s="48">
        <v>23.663483877500003</v>
      </c>
      <c r="L18" s="48">
        <v>33.656362083749997</v>
      </c>
      <c r="M18" s="48">
        <v>39.1</v>
      </c>
      <c r="N18" s="48">
        <v>33.692638039999977</v>
      </c>
      <c r="O18" s="48">
        <v>29.040144724999976</v>
      </c>
      <c r="P18" s="48">
        <v>33.681248476250005</v>
      </c>
      <c r="Q18" s="48">
        <v>30.141057257100002</v>
      </c>
      <c r="R18" s="48">
        <v>32.997417417900003</v>
      </c>
      <c r="S18" s="48">
        <v>33.472788629500002</v>
      </c>
      <c r="T18" s="48">
        <v>24.363149270000001</v>
      </c>
      <c r="U18" s="48">
        <v>24.261856029999997</v>
      </c>
      <c r="V18" s="48">
        <v>20</v>
      </c>
      <c r="W18" s="48">
        <v>31.121326900425004</v>
      </c>
      <c r="X18" s="48">
        <v>37.649451098325002</v>
      </c>
      <c r="Y18" s="48">
        <v>48.043161390000002</v>
      </c>
      <c r="Z18" s="48">
        <v>23.016470442399999</v>
      </c>
      <c r="AA18" s="48">
        <v>27.914456667499998</v>
      </c>
      <c r="AB18" s="48">
        <v>24.251068041649948</v>
      </c>
      <c r="AC18" s="48">
        <v>40.892278471700003</v>
      </c>
      <c r="AD18" s="48">
        <v>41.100909350000002</v>
      </c>
      <c r="AE18" s="48">
        <v>36.212940651700002</v>
      </c>
      <c r="AF18" s="48">
        <v>47.510522388299997</v>
      </c>
      <c r="AG18" s="48">
        <v>36.1911917933</v>
      </c>
      <c r="AH18" s="48">
        <v>48.2986615867</v>
      </c>
      <c r="AI18" s="48">
        <v>38.188881090000002</v>
      </c>
      <c r="AJ18" s="48">
        <v>48.060962240000002</v>
      </c>
      <c r="AK18" s="48">
        <v>24.288218766699998</v>
      </c>
      <c r="AL18" s="48">
        <v>35.768658870000003</v>
      </c>
      <c r="AM18" s="48">
        <v>32.9340772567</v>
      </c>
      <c r="AN18" s="48">
        <v>29.300187368299898</v>
      </c>
      <c r="AO18" s="48">
        <v>33.423635778299897</v>
      </c>
      <c r="AP18" s="48">
        <v>22.389984160000001</v>
      </c>
      <c r="AQ18" s="48">
        <v>26.486827595000001</v>
      </c>
      <c r="AR18" s="48">
        <v>23.103319771700001</v>
      </c>
    </row>
    <row r="19" spans="1:44" ht="14.5" x14ac:dyDescent="0.35">
      <c r="A19" s="45" t="s">
        <v>40</v>
      </c>
      <c r="B19" s="49"/>
      <c r="C19" s="50"/>
      <c r="D19" s="50"/>
      <c r="E19" s="50"/>
      <c r="F19" s="50"/>
      <c r="G19" s="48">
        <v>85.335573819999993</v>
      </c>
      <c r="H19" s="48">
        <v>50.032015603299897</v>
      </c>
      <c r="I19" s="48">
        <v>47.244983759999997</v>
      </c>
      <c r="J19" s="48">
        <v>50.238605873300003</v>
      </c>
      <c r="K19" s="48">
        <v>64.840370570000005</v>
      </c>
      <c r="L19" s="48">
        <v>76.944268730000005</v>
      </c>
      <c r="M19" s="48">
        <v>87.42423762</v>
      </c>
      <c r="N19" s="48">
        <v>33.692638039999977</v>
      </c>
      <c r="O19" s="48">
        <v>67.694082161699995</v>
      </c>
      <c r="P19" s="48">
        <v>64.199348136699996</v>
      </c>
      <c r="Q19" s="48">
        <v>33.031346504974955</v>
      </c>
      <c r="R19" s="48">
        <v>32.997417417900003</v>
      </c>
      <c r="S19" s="48">
        <v>77.01667218</v>
      </c>
      <c r="T19" s="48">
        <v>64.830171149999998</v>
      </c>
      <c r="U19" s="48">
        <v>122.1995265</v>
      </c>
      <c r="V19" s="48">
        <v>70.588032424999994</v>
      </c>
      <c r="W19" s="48">
        <v>89.5836547233</v>
      </c>
      <c r="X19" s="48">
        <v>121.405997633</v>
      </c>
      <c r="Y19" s="48">
        <v>69.683316550000001</v>
      </c>
      <c r="Z19" s="48">
        <v>42.06895513405</v>
      </c>
      <c r="AA19" s="48">
        <v>45.835329012499997</v>
      </c>
      <c r="AB19" s="48">
        <v>42.909741357074999</v>
      </c>
      <c r="AC19" s="48">
        <v>46.473852624999999</v>
      </c>
      <c r="AD19" s="48">
        <v>60.479766179999999</v>
      </c>
      <c r="AE19" s="48">
        <v>37.862638118299998</v>
      </c>
      <c r="AF19" s="48">
        <v>52.776761381699998</v>
      </c>
      <c r="AG19" s="48">
        <v>39.1455004217</v>
      </c>
      <c r="AH19" s="48">
        <v>79.695504760000006</v>
      </c>
      <c r="AI19" s="48">
        <v>50.771797005000003</v>
      </c>
      <c r="AJ19" s="48">
        <v>48.111017930000003</v>
      </c>
      <c r="AK19" s="48">
        <v>33.965745331699999</v>
      </c>
      <c r="AL19" s="48">
        <v>45.191942286699998</v>
      </c>
      <c r="AM19" s="48">
        <v>39.830204933300003</v>
      </c>
      <c r="AN19" s="48">
        <v>44.585168663299903</v>
      </c>
      <c r="AO19" s="48">
        <v>44.699694318299997</v>
      </c>
      <c r="AP19" s="48">
        <v>28.2474424533</v>
      </c>
      <c r="AQ19" s="48">
        <v>33.08642038</v>
      </c>
      <c r="AR19" s="48">
        <v>26.886852820000001</v>
      </c>
    </row>
    <row r="20" spans="1:44" ht="14.5" x14ac:dyDescent="0.35">
      <c r="A20" s="45" t="s">
        <v>41</v>
      </c>
      <c r="B20" s="59"/>
      <c r="C20" s="59"/>
      <c r="D20" s="59"/>
      <c r="E20" s="59"/>
      <c r="F20" s="59"/>
      <c r="G20" s="48">
        <v>17.146912605000001</v>
      </c>
      <c r="H20" s="48">
        <v>18.329465303300001</v>
      </c>
      <c r="I20" s="48">
        <v>20.966939490000001</v>
      </c>
      <c r="J20" s="48">
        <v>22.543899683299902</v>
      </c>
      <c r="K20" s="48">
        <v>27.474913489999999</v>
      </c>
      <c r="L20" s="48">
        <v>33.491523389999998</v>
      </c>
      <c r="M20" s="48">
        <v>38.695309790000003</v>
      </c>
      <c r="N20" s="48">
        <v>29.787252179999999</v>
      </c>
      <c r="O20" s="48">
        <v>31.164375506700001</v>
      </c>
      <c r="P20" s="48">
        <v>27.177161713299999</v>
      </c>
      <c r="Q20" s="48">
        <v>34.998577456699998</v>
      </c>
      <c r="R20" s="48">
        <v>29.848789508399999</v>
      </c>
      <c r="S20" s="48">
        <v>16.757306233249999</v>
      </c>
      <c r="T20" s="48">
        <v>10</v>
      </c>
      <c r="U20" s="48">
        <v>21.7699652116575</v>
      </c>
      <c r="V20" s="48">
        <v>31.890394333299898</v>
      </c>
      <c r="W20" s="48">
        <v>11.567690191674998</v>
      </c>
      <c r="X20" s="48">
        <v>17.735876969159996</v>
      </c>
      <c r="Y20" s="48">
        <v>30.862642780000002</v>
      </c>
      <c r="Z20" s="48">
        <v>26.223208587999999</v>
      </c>
      <c r="AA20" s="48">
        <v>43.5</v>
      </c>
      <c r="AB20" s="48">
        <v>23.710251743299999</v>
      </c>
      <c r="AC20" s="48">
        <v>13.354139573299999</v>
      </c>
      <c r="AD20" s="48">
        <v>21.17710113</v>
      </c>
      <c r="AE20" s="48">
        <v>32.177562633299999</v>
      </c>
      <c r="AF20" s="48">
        <v>36.4323842441</v>
      </c>
      <c r="AG20" s="48">
        <v>31.872750379999999</v>
      </c>
      <c r="AH20" s="48">
        <v>19.425720293299999</v>
      </c>
      <c r="AI20" s="48">
        <v>14.6168067433</v>
      </c>
      <c r="AJ20" s="48">
        <v>36.061709440000001</v>
      </c>
      <c r="AK20" s="48"/>
      <c r="AL20" s="48">
        <v>17.907171803299999</v>
      </c>
      <c r="AM20" s="48"/>
      <c r="AN20" s="48"/>
      <c r="AO20" s="48"/>
      <c r="AP20" s="48"/>
      <c r="AQ20" s="48"/>
      <c r="AR20" s="48">
        <v>12.1711739067</v>
      </c>
    </row>
    <row r="21" spans="1:44" ht="14.5" x14ac:dyDescent="0.35">
      <c r="A21" s="54" t="s">
        <v>42</v>
      </c>
      <c r="B21" s="55"/>
      <c r="C21" s="55"/>
      <c r="D21" s="55"/>
      <c r="E21" s="56"/>
      <c r="F21" s="55"/>
      <c r="G21" s="57">
        <v>51.017709670000009</v>
      </c>
      <c r="H21" s="57">
        <v>36.124187717199966</v>
      </c>
      <c r="I21" s="57">
        <v>40.516893936666669</v>
      </c>
      <c r="J21" s="57">
        <v>43.368658846633302</v>
      </c>
      <c r="K21" s="57">
        <v>38.659589312500003</v>
      </c>
      <c r="L21" s="57">
        <v>48.030718067916666</v>
      </c>
      <c r="M21" s="57">
        <v>55.073182470000006</v>
      </c>
      <c r="N21" s="57">
        <v>32.390842753333317</v>
      </c>
      <c r="O21" s="57">
        <v>42.632867464466656</v>
      </c>
      <c r="P21" s="57">
        <v>41.685919442083332</v>
      </c>
      <c r="Q21" s="57">
        <v>32.723660406258318</v>
      </c>
      <c r="R21" s="57">
        <v>31.947874781400003</v>
      </c>
      <c r="S21" s="57">
        <v>42.415589014250003</v>
      </c>
      <c r="T21" s="57">
        <v>33.064440139999995</v>
      </c>
      <c r="U21" s="57">
        <v>56.077115913885841</v>
      </c>
      <c r="V21" s="57">
        <v>40.82614225276663</v>
      </c>
      <c r="W21" s="57">
        <v>44.090890605133332</v>
      </c>
      <c r="X21" s="57">
        <v>58.930441900161661</v>
      </c>
      <c r="Y21" s="57">
        <v>49.529706906666661</v>
      </c>
      <c r="Z21" s="57">
        <v>30.436211388150003</v>
      </c>
      <c r="AA21" s="57">
        <v>39.083261893333336</v>
      </c>
      <c r="AB21" s="57">
        <v>30.290353714008319</v>
      </c>
      <c r="AC21" s="57">
        <v>33.573423556666668</v>
      </c>
      <c r="AD21" s="57">
        <v>40.919258886666668</v>
      </c>
      <c r="AE21" s="57">
        <v>35.4177138011</v>
      </c>
      <c r="AF21" s="57">
        <v>45.573222671366665</v>
      </c>
      <c r="AG21" s="57">
        <v>35.736480864999997</v>
      </c>
      <c r="AH21" s="57">
        <v>49.139962213333341</v>
      </c>
      <c r="AI21" s="57">
        <v>34.525828279433334</v>
      </c>
      <c r="AJ21" s="57">
        <v>44.077896536666664</v>
      </c>
      <c r="AK21" s="57">
        <v>29.126982049199999</v>
      </c>
      <c r="AL21" s="57">
        <v>32.955924320000001</v>
      </c>
      <c r="AM21" s="57">
        <v>36.382141095000001</v>
      </c>
      <c r="AN21" s="57">
        <v>36.942678015799899</v>
      </c>
      <c r="AO21" s="57">
        <v>39.061665048299943</v>
      </c>
      <c r="AP21" s="57">
        <v>25.31871330665</v>
      </c>
      <c r="AQ21" s="57">
        <v>29.786623987500001</v>
      </c>
      <c r="AR21" s="57">
        <v>20.720448832799999</v>
      </c>
    </row>
    <row r="22" spans="1:44" ht="14.5" x14ac:dyDescent="0.35">
      <c r="A22" s="52" t="s">
        <v>43</v>
      </c>
      <c r="B22" s="52"/>
      <c r="C22" s="52"/>
      <c r="D22" s="52"/>
      <c r="E22" s="52"/>
      <c r="F22" s="52"/>
      <c r="G22" s="53">
        <v>62.872488642749992</v>
      </c>
      <c r="H22" s="53">
        <v>42.352340562064946</v>
      </c>
      <c r="I22" s="53">
        <v>47.359377992999995</v>
      </c>
      <c r="J22" s="53">
        <v>50.657324553799995</v>
      </c>
      <c r="K22" s="53">
        <v>42.574225850375001</v>
      </c>
      <c r="L22" s="53">
        <v>53.119436205187505</v>
      </c>
      <c r="M22" s="53">
        <v>60.805437908000002</v>
      </c>
      <c r="N22" s="53">
        <v>33.302099453999979</v>
      </c>
      <c r="O22" s="53">
        <v>46.646839649684985</v>
      </c>
      <c r="P22" s="53">
        <v>46.7639846471575</v>
      </c>
      <c r="Q22" s="53">
        <v>31.927439438603731</v>
      </c>
      <c r="R22" s="53">
        <v>32.682554626950001</v>
      </c>
      <c r="S22" s="53">
        <v>51.395987987600002</v>
      </c>
      <c r="T22" s="53">
        <v>41.136994189000006</v>
      </c>
      <c r="U22" s="53">
        <v>68.08461865966575</v>
      </c>
      <c r="V22" s="53">
        <v>43.953654024579983</v>
      </c>
      <c r="W22" s="53">
        <v>55.47401074984375</v>
      </c>
      <c r="X22" s="53">
        <v>73.34853962601224</v>
      </c>
      <c r="Y22" s="53">
        <v>56.063179351000002</v>
      </c>
      <c r="Z22" s="53">
        <v>31.910762368202498</v>
      </c>
      <c r="AA22" s="53">
        <v>37.537403556000001</v>
      </c>
      <c r="AB22" s="53">
        <v>32.593389403756227</v>
      </c>
      <c r="AC22" s="53">
        <v>40.650172950844997</v>
      </c>
      <c r="AD22" s="53">
        <v>47.8290141015</v>
      </c>
      <c r="AE22" s="53">
        <v>36.551766709830005</v>
      </c>
      <c r="AF22" s="53">
        <v>48.772516120909998</v>
      </c>
      <c r="AG22" s="53">
        <v>37.088786534750007</v>
      </c>
      <c r="AH22" s="53">
        <v>59.53994688534501</v>
      </c>
      <c r="AI22" s="53">
        <v>41.493985817080002</v>
      </c>
      <c r="AJ22" s="53">
        <v>46.883562020500001</v>
      </c>
      <c r="AK22" s="53">
        <v>26.214283844279997</v>
      </c>
      <c r="AL22" s="53">
        <v>38.222987700845003</v>
      </c>
      <c r="AM22" s="53">
        <v>32.743926985499996</v>
      </c>
      <c r="AN22" s="53">
        <v>33.248410214219916</v>
      </c>
      <c r="AO22" s="53">
        <v>35.155498543469953</v>
      </c>
      <c r="AP22" s="53">
        <v>22.786841975984998</v>
      </c>
      <c r="AQ22" s="53">
        <v>26.807961588750004</v>
      </c>
      <c r="AR22" s="53">
        <v>23.712695056935004</v>
      </c>
    </row>
    <row r="23" spans="1:44" ht="14.5" x14ac:dyDescent="0.35">
      <c r="A23" s="45" t="s">
        <v>44</v>
      </c>
      <c r="B23" s="46"/>
      <c r="C23" s="47"/>
      <c r="D23" s="47"/>
      <c r="E23" s="47"/>
      <c r="F23" s="47"/>
      <c r="G23" s="48">
        <v>84.096481249999997</v>
      </c>
      <c r="H23" s="48">
        <v>95.654228509767819</v>
      </c>
      <c r="I23" s="48">
        <v>83.611475937499989</v>
      </c>
      <c r="J23" s="48">
        <v>89.963076874999999</v>
      </c>
      <c r="K23" s="48">
        <v>51.842608477707557</v>
      </c>
      <c r="L23" s="48">
        <v>64.575402838674194</v>
      </c>
      <c r="M23" s="48">
        <v>94.092332087500012</v>
      </c>
      <c r="N23" s="48">
        <v>57.238219629117971</v>
      </c>
      <c r="O23" s="48">
        <v>76.846411591535841</v>
      </c>
      <c r="P23" s="48">
        <v>100.83487868093464</v>
      </c>
      <c r="Q23" s="48">
        <v>93.399454005457315</v>
      </c>
      <c r="R23" s="48">
        <v>99.398635831223785</v>
      </c>
      <c r="S23" s="48">
        <v>71.121533078409769</v>
      </c>
      <c r="T23" s="48">
        <v>58.44135235267504</v>
      </c>
      <c r="U23" s="48">
        <v>68.654843752033926</v>
      </c>
      <c r="V23" s="48">
        <v>42.854787999999992</v>
      </c>
      <c r="W23" s="48">
        <v>80.414246451366637</v>
      </c>
      <c r="X23" s="48">
        <v>109.16925099784991</v>
      </c>
      <c r="Y23" s="48">
        <v>89.963076874999999</v>
      </c>
      <c r="Z23" s="48">
        <v>46.307847101934463</v>
      </c>
      <c r="AA23" s="48">
        <v>88.722949279726905</v>
      </c>
      <c r="AB23" s="48">
        <v>57.749237892386304</v>
      </c>
      <c r="AC23" s="48">
        <v>73.520043892491799</v>
      </c>
      <c r="AD23" s="48">
        <v>80.922070613361598</v>
      </c>
      <c r="AE23" s="48">
        <v>56.612509282730365</v>
      </c>
      <c r="AF23" s="48">
        <v>94.227902187499993</v>
      </c>
      <c r="AG23" s="48">
        <v>67.740985698382147</v>
      </c>
      <c r="AH23" s="48">
        <v>82.624730097516988</v>
      </c>
      <c r="AI23" s="48">
        <v>61.961298140990493</v>
      </c>
      <c r="AJ23" s="48">
        <v>72.331425785007994</v>
      </c>
      <c r="AK23" s="48">
        <v>26.70957195568781</v>
      </c>
      <c r="AL23" s="48">
        <v>53.958977398940135</v>
      </c>
      <c r="AM23" s="48">
        <v>25.76497683108969</v>
      </c>
      <c r="AN23" s="48">
        <v>29.45679975281956</v>
      </c>
      <c r="AO23" s="48">
        <v>41.147598445010715</v>
      </c>
      <c r="AP23" s="48">
        <v>25.760589399563024</v>
      </c>
      <c r="AQ23" s="48">
        <v>25.035808110965075</v>
      </c>
      <c r="AR23" s="48">
        <v>29.755042807100118</v>
      </c>
    </row>
    <row r="24" spans="1:44" ht="14.5" x14ac:dyDescent="0.35">
      <c r="A24" s="45" t="s">
        <v>45</v>
      </c>
      <c r="B24" s="49"/>
      <c r="C24" s="50"/>
      <c r="D24" s="50"/>
      <c r="E24" s="50"/>
      <c r="F24" s="50"/>
      <c r="G24" s="48">
        <v>116.66916749999999</v>
      </c>
      <c r="H24" s="48">
        <v>111.34430638360519</v>
      </c>
      <c r="I24" s="48">
        <v>80.268510420537083</v>
      </c>
      <c r="J24" s="48">
        <v>92.235756146884526</v>
      </c>
      <c r="K24" s="48">
        <v>100.24517691550741</v>
      </c>
      <c r="L24" s="48">
        <v>115.44010499999999</v>
      </c>
      <c r="M24" s="48">
        <v>163.877458125</v>
      </c>
      <c r="N24" s="48">
        <v>56.702503940680856</v>
      </c>
      <c r="O24" s="48">
        <v>141.10493931295071</v>
      </c>
      <c r="P24" s="48">
        <v>162.75140621652835</v>
      </c>
      <c r="Q24" s="48">
        <v>98.20369038928942</v>
      </c>
      <c r="R24" s="48">
        <v>98.133424573191604</v>
      </c>
      <c r="S24" s="48">
        <v>129.68227591260032</v>
      </c>
      <c r="T24" s="48">
        <v>113.0766571330976</v>
      </c>
      <c r="U24" s="48">
        <v>163.877458125</v>
      </c>
      <c r="V24" s="48">
        <v>94.377202845880845</v>
      </c>
      <c r="W24" s="48">
        <v>163.877458125</v>
      </c>
      <c r="X24" s="48">
        <v>202.32662999999999</v>
      </c>
      <c r="Y24" s="48">
        <v>118.40692211502098</v>
      </c>
      <c r="Z24" s="48">
        <v>65.709084819086257</v>
      </c>
      <c r="AA24" s="48">
        <v>124.72023880705601</v>
      </c>
      <c r="AB24" s="48">
        <v>82.371637682939223</v>
      </c>
      <c r="AC24" s="48">
        <v>79.343172625989638</v>
      </c>
      <c r="AD24" s="48">
        <v>106.01961287529039</v>
      </c>
      <c r="AE24" s="48">
        <v>57.617945867971876</v>
      </c>
      <c r="AF24" s="48">
        <v>101.52410385545049</v>
      </c>
      <c r="AG24" s="48">
        <v>70.549335938966806</v>
      </c>
      <c r="AH24" s="48">
        <v>115.55891437499999</v>
      </c>
      <c r="AI24" s="48">
        <v>74.142408901339607</v>
      </c>
      <c r="AJ24" s="48">
        <v>71.425428850717452</v>
      </c>
      <c r="AK24" s="48">
        <v>31.760782498866252</v>
      </c>
      <c r="AL24" s="48">
        <v>62.155326424632982</v>
      </c>
      <c r="AM24" s="48">
        <v>28.348961041202863</v>
      </c>
      <c r="AN24" s="48">
        <v>37.373368650820453</v>
      </c>
      <c r="AO24" s="48">
        <v>48.937337325065094</v>
      </c>
      <c r="AP24" s="48">
        <v>28.84560294181794</v>
      </c>
      <c r="AQ24" s="48">
        <v>27.923808154766625</v>
      </c>
      <c r="AR24" s="48">
        <v>31.992202639401444</v>
      </c>
    </row>
    <row r="25" spans="1:44" ht="14.5" x14ac:dyDescent="0.35">
      <c r="A25" s="51" t="s">
        <v>46</v>
      </c>
      <c r="B25" s="52"/>
      <c r="C25" s="52"/>
      <c r="D25" s="52"/>
      <c r="E25" s="52"/>
      <c r="F25" s="52"/>
      <c r="G25" s="53">
        <v>75.404010702601838</v>
      </c>
      <c r="H25" s="53">
        <v>99.820681421417618</v>
      </c>
      <c r="I25" s="53">
        <v>86.535666827591186</v>
      </c>
      <c r="J25" s="53">
        <v>98.872137128378938</v>
      </c>
      <c r="K25" s="53">
        <v>104.230457</v>
      </c>
      <c r="L25" s="53">
        <v>105.70098499999999</v>
      </c>
      <c r="M25" s="53">
        <v>154.64820499999999</v>
      </c>
      <c r="N25" s="53">
        <v>87.816185000000004</v>
      </c>
      <c r="O25" s="53">
        <v>150.34473588796143</v>
      </c>
      <c r="P25" s="53">
        <v>157.93371908498753</v>
      </c>
      <c r="Q25" s="53">
        <v>193.50210499999997</v>
      </c>
      <c r="R25" s="53">
        <v>170.36543104811969</v>
      </c>
      <c r="S25" s="53">
        <v>80.421552394642646</v>
      </c>
      <c r="T25" s="53">
        <v>57.867339999999992</v>
      </c>
      <c r="U25" s="53">
        <v>113.36405663848348</v>
      </c>
      <c r="V25" s="53">
        <v>87.816185000000004</v>
      </c>
      <c r="W25" s="53">
        <v>73.203253748276381</v>
      </c>
      <c r="X25" s="53">
        <v>114.00120246858921</v>
      </c>
      <c r="Y25" s="53">
        <v>120.51390499999999</v>
      </c>
      <c r="Z25" s="53">
        <v>88.743544999999997</v>
      </c>
      <c r="AA25" s="53">
        <v>193.50210499999997</v>
      </c>
      <c r="AB25" s="53">
        <v>102.72896451308387</v>
      </c>
      <c r="AC25" s="53">
        <v>63.425574812864056</v>
      </c>
      <c r="AD25" s="53">
        <v>94.352484554745445</v>
      </c>
      <c r="AE25" s="53">
        <v>80.339344999999994</v>
      </c>
      <c r="AF25" s="53">
        <v>130.379525</v>
      </c>
      <c r="AG25" s="53">
        <v>105.82104499999998</v>
      </c>
      <c r="AH25" s="53">
        <v>81.857004858232543</v>
      </c>
      <c r="AI25" s="53">
        <v>60.640620001940817</v>
      </c>
      <c r="AJ25" s="53">
        <v>87.816185000000004</v>
      </c>
      <c r="AK25" s="53"/>
      <c r="AL25" s="53">
        <v>63.146562591275121</v>
      </c>
      <c r="AM25" s="53"/>
      <c r="AN25" s="53"/>
      <c r="AO25" s="53"/>
      <c r="AP25" s="53"/>
      <c r="AQ25" s="53"/>
      <c r="AR25" s="53">
        <v>35.533489903341895</v>
      </c>
    </row>
    <row r="26" spans="1:44" ht="16" customHeight="1" x14ac:dyDescent="0.35">
      <c r="A26" s="51" t="s">
        <v>47</v>
      </c>
      <c r="B26" s="52"/>
      <c r="C26" s="52"/>
      <c r="D26" s="52"/>
      <c r="E26" s="58"/>
      <c r="F26" s="52"/>
      <c r="G26" s="53">
        <v>92.056553150867273</v>
      </c>
      <c r="H26" s="53">
        <v>102.27307210493022</v>
      </c>
      <c r="I26" s="53">
        <v>83.471884395209415</v>
      </c>
      <c r="J26" s="53">
        <v>93.690323383421159</v>
      </c>
      <c r="K26" s="53">
        <v>85.439414131071658</v>
      </c>
      <c r="L26" s="53">
        <v>95.238830946224724</v>
      </c>
      <c r="M26" s="53">
        <v>137.53933173749999</v>
      </c>
      <c r="N26" s="53">
        <v>67.252302856599613</v>
      </c>
      <c r="O26" s="53">
        <v>122.76536226414935</v>
      </c>
      <c r="P26" s="53">
        <v>140.50666799415015</v>
      </c>
      <c r="Q26" s="53">
        <v>128.36841646491555</v>
      </c>
      <c r="R26" s="53">
        <v>122.63249715084503</v>
      </c>
      <c r="S26" s="53">
        <v>93.741787128550911</v>
      </c>
      <c r="T26" s="53">
        <v>76.461783161924203</v>
      </c>
      <c r="U26" s="53">
        <v>115.29878617183914</v>
      </c>
      <c r="V26" s="53">
        <v>75.016058615293616</v>
      </c>
      <c r="W26" s="53">
        <v>105.83165277488099</v>
      </c>
      <c r="X26" s="53">
        <v>141.8323611554797</v>
      </c>
      <c r="Y26" s="53">
        <v>109.62796799667365</v>
      </c>
      <c r="Z26" s="53">
        <v>66.920158973673566</v>
      </c>
      <c r="AA26" s="53">
        <v>135.64843102892763</v>
      </c>
      <c r="AB26" s="53">
        <v>80.949946696136465</v>
      </c>
      <c r="AC26" s="53">
        <v>72.096263777115169</v>
      </c>
      <c r="AD26" s="53">
        <v>93.764722681132483</v>
      </c>
      <c r="AE26" s="53">
        <v>64.856600050234078</v>
      </c>
      <c r="AF26" s="53">
        <v>108.71051034765016</v>
      </c>
      <c r="AG26" s="53">
        <v>81.370455545782974</v>
      </c>
      <c r="AH26" s="53">
        <v>93.346883110249834</v>
      </c>
      <c r="AI26" s="53">
        <v>65.581442348090306</v>
      </c>
      <c r="AJ26" s="53">
        <v>77.191013211908498</v>
      </c>
      <c r="AK26" s="53">
        <v>29.235177227277031</v>
      </c>
      <c r="AL26" s="53">
        <v>59.753622138282743</v>
      </c>
      <c r="AM26" s="53">
        <v>27.056968936146276</v>
      </c>
      <c r="AN26" s="53">
        <v>33.415084201820008</v>
      </c>
      <c r="AO26" s="53">
        <v>45.042467885037908</v>
      </c>
      <c r="AP26" s="53">
        <v>27.30309617069048</v>
      </c>
      <c r="AQ26" s="53">
        <v>26.479808132865848</v>
      </c>
      <c r="AR26" s="53">
        <v>32.426911783281156</v>
      </c>
    </row>
    <row r="27" spans="1:44" ht="16" customHeight="1" x14ac:dyDescent="0.35">
      <c r="A27" s="60"/>
      <c r="B27" s="61"/>
      <c r="C27" s="61"/>
      <c r="D27" s="61"/>
      <c r="E27" s="62"/>
      <c r="F27" s="61"/>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row>
    <row r="28" spans="1:44" ht="14.5" x14ac:dyDescent="0.35">
      <c r="A28" s="64" t="s">
        <v>48</v>
      </c>
      <c r="B28" s="65"/>
      <c r="C28" s="65"/>
      <c r="D28" s="65"/>
      <c r="E28" s="65"/>
      <c r="F28" s="65"/>
      <c r="G28" s="66" t="b">
        <v>0</v>
      </c>
      <c r="H28" s="66" t="b">
        <v>0</v>
      </c>
      <c r="I28" s="66" t="b">
        <v>0</v>
      </c>
      <c r="J28" s="66" t="b">
        <v>0</v>
      </c>
      <c r="K28" s="66" t="b">
        <v>1</v>
      </c>
      <c r="L28" s="66" t="b">
        <v>1</v>
      </c>
      <c r="M28" s="66" t="b">
        <v>1</v>
      </c>
      <c r="N28" s="66" t="b">
        <v>1</v>
      </c>
      <c r="O28" s="66" t="b">
        <v>0</v>
      </c>
      <c r="P28" s="66" t="b">
        <v>0</v>
      </c>
      <c r="Q28" s="66" t="b">
        <v>1</v>
      </c>
      <c r="R28" s="66" t="b">
        <v>0</v>
      </c>
      <c r="S28" s="66" t="b">
        <v>0</v>
      </c>
      <c r="T28" s="66" t="b">
        <v>0</v>
      </c>
      <c r="U28" s="66" t="b">
        <v>0</v>
      </c>
      <c r="V28" s="66" t="b">
        <v>1</v>
      </c>
      <c r="W28" s="66" t="b">
        <v>1</v>
      </c>
      <c r="X28" s="66" t="b">
        <v>0</v>
      </c>
      <c r="Y28" s="66" t="b">
        <v>0</v>
      </c>
      <c r="Z28" s="66" t="b">
        <v>1</v>
      </c>
      <c r="AA28" s="66" t="b">
        <v>0</v>
      </c>
      <c r="AB28" s="66" t="b">
        <v>0</v>
      </c>
      <c r="AC28" s="66" t="b">
        <v>0</v>
      </c>
      <c r="AD28" s="66" t="b">
        <v>0</v>
      </c>
      <c r="AE28" s="66" t="b">
        <v>1</v>
      </c>
      <c r="AF28" s="66" t="b">
        <v>1</v>
      </c>
      <c r="AG28" s="66" t="b">
        <v>1</v>
      </c>
      <c r="AH28" s="66" t="b">
        <v>1</v>
      </c>
      <c r="AI28" s="66" t="b">
        <v>0</v>
      </c>
      <c r="AJ28" s="66" t="b">
        <v>0</v>
      </c>
      <c r="AK28" s="66" t="b">
        <v>1</v>
      </c>
      <c r="AL28" s="66" t="b">
        <v>0</v>
      </c>
      <c r="AM28" s="66" t="b">
        <v>1</v>
      </c>
      <c r="AN28" s="66" t="b">
        <v>1</v>
      </c>
      <c r="AO28" s="66" t="b">
        <v>0</v>
      </c>
      <c r="AP28" s="66" t="b">
        <v>0</v>
      </c>
      <c r="AQ28" s="66" t="b">
        <v>1</v>
      </c>
      <c r="AR28" s="66" t="b">
        <v>0</v>
      </c>
    </row>
    <row r="29" spans="1:44" ht="14.5" x14ac:dyDescent="0.35">
      <c r="A29" s="67" t="s">
        <v>49</v>
      </c>
      <c r="B29" s="68"/>
      <c r="C29" s="68"/>
      <c r="D29" s="68"/>
      <c r="E29" s="68"/>
      <c r="F29" s="68"/>
      <c r="G29" s="69" t="b">
        <v>0</v>
      </c>
      <c r="H29" s="69" t="b">
        <v>0</v>
      </c>
      <c r="I29" s="69" t="b">
        <v>0</v>
      </c>
      <c r="J29" s="69" t="b">
        <v>0</v>
      </c>
      <c r="K29" s="69" t="b">
        <v>1</v>
      </c>
      <c r="L29" s="69" t="b">
        <v>1</v>
      </c>
      <c r="M29" s="69" t="b">
        <v>1</v>
      </c>
      <c r="N29" s="69" t="b">
        <v>1</v>
      </c>
      <c r="O29" s="69" t="b">
        <v>1</v>
      </c>
      <c r="P29" s="69" t="b">
        <v>1</v>
      </c>
      <c r="Q29" s="69" t="b">
        <v>1</v>
      </c>
      <c r="R29" s="69" t="b">
        <v>1</v>
      </c>
      <c r="S29" s="69" t="b">
        <v>1</v>
      </c>
      <c r="T29" s="69" t="b">
        <v>1</v>
      </c>
      <c r="U29" s="69" t="b">
        <v>1</v>
      </c>
      <c r="V29" s="69" t="b">
        <v>1</v>
      </c>
      <c r="W29" s="69" t="b">
        <v>1</v>
      </c>
      <c r="X29" s="69" t="b">
        <v>1</v>
      </c>
      <c r="Y29" s="69" t="b">
        <v>1</v>
      </c>
      <c r="Z29" s="69" t="b">
        <v>0</v>
      </c>
      <c r="AA29" s="69" t="b">
        <v>0</v>
      </c>
      <c r="AB29" s="69" t="b">
        <v>0</v>
      </c>
      <c r="AC29" s="69" t="b">
        <v>0</v>
      </c>
      <c r="AD29" s="69" t="b">
        <v>1</v>
      </c>
      <c r="AE29" s="69" t="b">
        <v>0</v>
      </c>
      <c r="AF29" s="69" t="b">
        <v>0</v>
      </c>
      <c r="AG29" s="69" t="b">
        <v>0</v>
      </c>
      <c r="AH29" s="69" t="b">
        <v>0</v>
      </c>
      <c r="AI29" s="69" t="b">
        <v>0</v>
      </c>
      <c r="AJ29" s="69" t="b">
        <v>0</v>
      </c>
      <c r="AK29" s="69" t="b">
        <v>0</v>
      </c>
      <c r="AL29" s="69" t="b">
        <v>0</v>
      </c>
      <c r="AM29" s="69" t="b">
        <v>1</v>
      </c>
      <c r="AN29" s="69" t="b">
        <v>0</v>
      </c>
      <c r="AO29" s="69" t="b">
        <v>0</v>
      </c>
      <c r="AP29" s="69" t="b">
        <v>1</v>
      </c>
      <c r="AQ29" s="69" t="b">
        <v>0</v>
      </c>
      <c r="AR29" s="69" t="b">
        <v>0</v>
      </c>
    </row>
    <row r="30" spans="1:44" ht="14.5" x14ac:dyDescent="0.35">
      <c r="A30" s="67" t="s">
        <v>50</v>
      </c>
      <c r="B30" s="68"/>
      <c r="C30" s="68"/>
      <c r="D30" s="68"/>
      <c r="E30" s="68"/>
      <c r="F30" s="68"/>
      <c r="G30" s="69" t="b">
        <v>0</v>
      </c>
      <c r="H30" s="69" t="b">
        <v>0</v>
      </c>
      <c r="I30" s="69" t="b">
        <v>0</v>
      </c>
      <c r="J30" s="69" t="b">
        <v>0</v>
      </c>
      <c r="K30" s="69" t="b">
        <v>1</v>
      </c>
      <c r="L30" s="69" t="b">
        <v>1</v>
      </c>
      <c r="M30" s="69" t="b">
        <v>1</v>
      </c>
      <c r="N30" s="69" t="b">
        <v>1</v>
      </c>
      <c r="O30" s="69" t="b">
        <v>0</v>
      </c>
      <c r="P30" s="69" t="b">
        <v>0</v>
      </c>
      <c r="Q30" s="69" t="b">
        <v>1</v>
      </c>
      <c r="R30" s="69" t="b">
        <v>0</v>
      </c>
      <c r="S30" s="69" t="b">
        <v>0</v>
      </c>
      <c r="T30" s="69" t="b">
        <v>0</v>
      </c>
      <c r="U30" s="69" t="b">
        <v>0</v>
      </c>
      <c r="V30" s="69" t="b">
        <v>1</v>
      </c>
      <c r="W30" s="69" t="b">
        <v>1</v>
      </c>
      <c r="X30" s="69" t="b">
        <v>0</v>
      </c>
      <c r="Y30" s="69" t="b">
        <v>0</v>
      </c>
      <c r="Z30" s="69" t="b">
        <v>0</v>
      </c>
      <c r="AA30" s="69" t="b">
        <v>0</v>
      </c>
      <c r="AB30" s="69" t="b">
        <v>0</v>
      </c>
      <c r="AC30" s="69" t="b">
        <v>0</v>
      </c>
      <c r="AD30" s="69" t="b">
        <v>0</v>
      </c>
      <c r="AE30" s="69" t="b">
        <v>0</v>
      </c>
      <c r="AF30" s="69" t="b">
        <v>0</v>
      </c>
      <c r="AG30" s="69" t="b">
        <v>0</v>
      </c>
      <c r="AH30" s="69" t="b">
        <v>0</v>
      </c>
      <c r="AI30" s="69" t="b">
        <v>0</v>
      </c>
      <c r="AJ30" s="69" t="b">
        <v>0</v>
      </c>
      <c r="AK30" s="69" t="b">
        <v>0</v>
      </c>
      <c r="AL30" s="69" t="b">
        <v>0</v>
      </c>
      <c r="AM30" s="69" t="b">
        <v>1</v>
      </c>
      <c r="AN30" s="69" t="b">
        <v>0</v>
      </c>
      <c r="AO30" s="69" t="b">
        <v>0</v>
      </c>
      <c r="AP30" s="69" t="b">
        <v>0</v>
      </c>
      <c r="AQ30" s="69" t="b">
        <v>0</v>
      </c>
      <c r="AR30" s="69" t="b">
        <v>0</v>
      </c>
    </row>
    <row r="31" spans="1:44" ht="14.5" x14ac:dyDescent="0.35">
      <c r="A31" s="59"/>
      <c r="B31" s="59"/>
      <c r="C31" s="59"/>
      <c r="D31" s="59"/>
      <c r="E31" s="59"/>
      <c r="F31" s="59"/>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0"/>
      <c r="AP31" s="70"/>
      <c r="AQ31" s="70"/>
      <c r="AR31" s="70"/>
    </row>
    <row r="32" spans="1:44" ht="14.5" x14ac:dyDescent="0.35">
      <c r="A32" s="59"/>
      <c r="B32" s="59"/>
      <c r="C32" s="59"/>
      <c r="D32" s="59"/>
      <c r="E32" s="59"/>
      <c r="F32" s="36"/>
      <c r="G32" s="151" t="s">
        <v>51</v>
      </c>
      <c r="H32" s="151" t="s">
        <v>52</v>
      </c>
      <c r="I32" s="151" t="s">
        <v>53</v>
      </c>
      <c r="J32" s="151"/>
      <c r="K32" s="151"/>
      <c r="L32" s="151"/>
      <c r="M32" s="151"/>
      <c r="N32" s="152"/>
      <c r="O32" s="71"/>
      <c r="P32" s="70"/>
      <c r="Q32" s="70"/>
      <c r="R32" s="70"/>
      <c r="S32" s="36"/>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row>
    <row r="33" spans="1:44" ht="14.5" x14ac:dyDescent="0.35">
      <c r="A33" s="72"/>
      <c r="B33" s="73"/>
      <c r="C33" s="46"/>
      <c r="D33" s="59"/>
      <c r="E33" s="59"/>
      <c r="F33" s="36"/>
      <c r="G33" s="151"/>
      <c r="H33" s="151"/>
      <c r="I33" s="151"/>
      <c r="J33" s="151"/>
      <c r="K33" s="151"/>
      <c r="L33" s="151"/>
      <c r="M33" s="151"/>
      <c r="N33" s="152"/>
      <c r="O33" s="71"/>
      <c r="P33" s="70"/>
      <c r="Q33" s="70"/>
      <c r="R33" s="70"/>
      <c r="S33" s="36"/>
      <c r="T33" s="70"/>
      <c r="U33" s="70"/>
      <c r="V33" s="70"/>
      <c r="W33" s="70"/>
      <c r="X33" s="70"/>
      <c r="Y33" s="70"/>
      <c r="Z33" s="70"/>
      <c r="AA33" s="70"/>
      <c r="AB33" s="70"/>
      <c r="AC33" s="70"/>
      <c r="AD33" s="70"/>
      <c r="AE33" s="70"/>
      <c r="AF33" s="70"/>
      <c r="AG33" s="70"/>
      <c r="AH33" s="70"/>
      <c r="AI33" s="70"/>
      <c r="AJ33" s="70"/>
      <c r="AK33" s="70"/>
      <c r="AL33" s="70"/>
      <c r="AM33" s="70"/>
      <c r="AN33" s="70"/>
      <c r="AO33" s="70"/>
      <c r="AP33" s="70"/>
      <c r="AQ33" s="70"/>
      <c r="AR33" s="70"/>
    </row>
    <row r="34" spans="1:44" ht="24" x14ac:dyDescent="0.35">
      <c r="A34" s="74"/>
      <c r="B34" s="75"/>
      <c r="C34" s="76"/>
      <c r="D34" s="59"/>
      <c r="E34" s="59"/>
      <c r="G34" s="77" t="s">
        <v>54</v>
      </c>
      <c r="H34" s="78" t="s">
        <v>55</v>
      </c>
      <c r="I34" s="78" t="s">
        <v>55</v>
      </c>
      <c r="J34" s="78" t="s">
        <v>56</v>
      </c>
      <c r="K34" s="79" t="s">
        <v>57</v>
      </c>
      <c r="L34" s="79" t="s">
        <v>58</v>
      </c>
      <c r="M34" s="79" t="s">
        <v>59</v>
      </c>
      <c r="N34" s="80" t="s">
        <v>60</v>
      </c>
      <c r="O34" s="81"/>
      <c r="P34" s="70"/>
      <c r="Q34" s="70"/>
      <c r="R34" s="70"/>
      <c r="S34" s="36"/>
      <c r="T34" s="70"/>
      <c r="U34" s="70"/>
      <c r="V34" s="70"/>
      <c r="W34" s="70"/>
      <c r="X34" s="70"/>
      <c r="Y34" s="70"/>
      <c r="Z34" s="70"/>
      <c r="AA34" s="70"/>
      <c r="AB34" s="70"/>
      <c r="AC34" s="70"/>
      <c r="AD34" s="70"/>
      <c r="AE34" s="70"/>
      <c r="AF34" s="70"/>
      <c r="AG34" s="70"/>
      <c r="AH34" s="70"/>
      <c r="AI34" s="70"/>
      <c r="AJ34" s="70"/>
      <c r="AK34" s="70"/>
      <c r="AL34" s="70"/>
      <c r="AM34" s="70"/>
      <c r="AN34" s="70"/>
      <c r="AO34" s="70"/>
      <c r="AP34" s="70"/>
      <c r="AQ34" s="70"/>
      <c r="AR34" s="70"/>
    </row>
    <row r="35" spans="1:44" ht="14.5" x14ac:dyDescent="0.35">
      <c r="A35" s="74"/>
      <c r="B35" s="75"/>
      <c r="C35" s="76"/>
      <c r="D35" s="59"/>
      <c r="E35" s="59"/>
      <c r="G35" s="77" t="s">
        <v>61</v>
      </c>
      <c r="H35" s="78"/>
      <c r="I35" s="78"/>
      <c r="J35" s="82">
        <v>14</v>
      </c>
      <c r="K35" s="82">
        <v>7</v>
      </c>
      <c r="L35" s="82">
        <v>7</v>
      </c>
      <c r="M35" s="82">
        <v>5</v>
      </c>
      <c r="N35" s="83">
        <v>5</v>
      </c>
      <c r="O35" s="84"/>
      <c r="P35" s="70"/>
      <c r="Q35" s="70"/>
      <c r="R35" s="70"/>
      <c r="S35" s="36"/>
      <c r="T35" s="70"/>
      <c r="U35" s="70"/>
      <c r="V35" s="70"/>
      <c r="W35" s="70"/>
      <c r="X35" s="70"/>
      <c r="Y35" s="70"/>
      <c r="Z35" s="70"/>
      <c r="AA35" s="70"/>
      <c r="AB35" s="70"/>
      <c r="AC35" s="70"/>
      <c r="AD35" s="70"/>
      <c r="AE35" s="70"/>
      <c r="AF35" s="70"/>
      <c r="AG35" s="70"/>
      <c r="AH35" s="70"/>
      <c r="AI35" s="70"/>
      <c r="AJ35" s="70"/>
      <c r="AK35" s="70"/>
      <c r="AL35" s="70"/>
      <c r="AM35" s="70"/>
      <c r="AN35" s="70"/>
      <c r="AO35" s="70"/>
      <c r="AP35" s="70"/>
      <c r="AQ35" s="70"/>
      <c r="AR35" s="70"/>
    </row>
    <row r="36" spans="1:44" ht="14.5" x14ac:dyDescent="0.35">
      <c r="A36" s="74"/>
      <c r="B36" s="75"/>
      <c r="C36" s="76"/>
      <c r="D36" s="59"/>
      <c r="E36" s="59"/>
      <c r="G36" s="77" t="s">
        <v>62</v>
      </c>
      <c r="H36" s="85">
        <v>16</v>
      </c>
      <c r="I36" s="86">
        <v>0.3902439024390244</v>
      </c>
      <c r="J36" s="86">
        <v>0.5714285714285714</v>
      </c>
      <c r="K36" s="86">
        <v>0.5714285714285714</v>
      </c>
      <c r="L36" s="86">
        <v>0.14285714285714285</v>
      </c>
      <c r="M36" s="86">
        <v>0.4</v>
      </c>
      <c r="N36" s="87">
        <v>0.2</v>
      </c>
      <c r="O36" s="88"/>
      <c r="P36" s="70"/>
      <c r="Q36" s="70"/>
      <c r="R36" s="70"/>
      <c r="S36" s="36"/>
      <c r="T36" s="70"/>
      <c r="U36" s="70"/>
      <c r="V36" s="70"/>
      <c r="W36" s="70"/>
      <c r="X36" s="70"/>
      <c r="Y36" s="70"/>
      <c r="Z36" s="70"/>
      <c r="AA36" s="70"/>
      <c r="AB36" s="70"/>
      <c r="AC36" s="70"/>
      <c r="AD36" s="70"/>
      <c r="AE36" s="70"/>
      <c r="AF36" s="70"/>
      <c r="AG36" s="70"/>
      <c r="AH36" s="70"/>
      <c r="AI36" s="70"/>
      <c r="AJ36" s="70"/>
      <c r="AK36" s="70"/>
      <c r="AL36" s="70"/>
      <c r="AM36" s="70"/>
      <c r="AN36" s="70"/>
      <c r="AO36" s="70"/>
      <c r="AP36" s="70"/>
      <c r="AQ36" s="70"/>
      <c r="AR36" s="70"/>
    </row>
    <row r="37" spans="1:44" ht="28.5" customHeight="1" x14ac:dyDescent="0.35">
      <c r="A37" s="59"/>
      <c r="B37" s="59"/>
      <c r="C37" s="59"/>
      <c r="D37" s="59"/>
      <c r="E37" s="59"/>
      <c r="G37" s="89" t="s">
        <v>63</v>
      </c>
      <c r="H37" s="85">
        <v>18</v>
      </c>
      <c r="I37" s="86">
        <v>0.43902439024390244</v>
      </c>
      <c r="J37" s="86">
        <v>0.2857142857142857</v>
      </c>
      <c r="K37" s="86">
        <v>0.2857142857142857</v>
      </c>
      <c r="L37" s="86">
        <v>0.5714285714285714</v>
      </c>
      <c r="M37" s="86">
        <v>0.8</v>
      </c>
      <c r="N37" s="87">
        <v>0.8</v>
      </c>
      <c r="O37" s="88"/>
      <c r="P37" s="70"/>
      <c r="Q37" s="70"/>
      <c r="R37" s="70"/>
      <c r="S37" s="36"/>
      <c r="T37" s="70"/>
      <c r="U37" s="70"/>
      <c r="V37" s="70"/>
      <c r="W37" s="70"/>
      <c r="X37" s="70"/>
      <c r="Y37" s="70"/>
      <c r="Z37" s="70"/>
      <c r="AA37" s="70"/>
      <c r="AB37" s="70"/>
      <c r="AC37" s="70"/>
      <c r="AD37" s="70"/>
      <c r="AE37" s="70"/>
      <c r="AF37" s="70"/>
      <c r="AG37" s="70"/>
      <c r="AH37" s="70"/>
      <c r="AI37" s="70"/>
      <c r="AJ37" s="70"/>
      <c r="AK37" s="70"/>
      <c r="AL37" s="70"/>
      <c r="AM37" s="70"/>
      <c r="AN37" s="70"/>
      <c r="AO37" s="70"/>
      <c r="AP37" s="70"/>
      <c r="AQ37" s="70"/>
      <c r="AR37" s="70"/>
    </row>
    <row r="38" spans="1:44" ht="14.5" x14ac:dyDescent="0.35">
      <c r="A38" s="59"/>
      <c r="B38" s="59"/>
      <c r="C38" s="59"/>
      <c r="D38" s="59"/>
      <c r="E38" s="59"/>
      <c r="G38" s="90" t="s">
        <v>64</v>
      </c>
      <c r="H38" s="85">
        <v>8</v>
      </c>
      <c r="I38" s="86">
        <v>0.1951219512195122</v>
      </c>
      <c r="J38" s="86">
        <v>0.21428571428571427</v>
      </c>
      <c r="K38" s="86">
        <v>0.2857142857142857</v>
      </c>
      <c r="L38" s="86">
        <v>0</v>
      </c>
      <c r="M38" s="86">
        <v>0.4</v>
      </c>
      <c r="N38" s="87">
        <v>0.2</v>
      </c>
      <c r="O38" s="88"/>
      <c r="P38" s="70"/>
      <c r="Q38" s="70"/>
      <c r="R38" s="70"/>
      <c r="S38" s="34"/>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row>
  </sheetData>
  <mergeCells count="4">
    <mergeCell ref="G32:G33"/>
    <mergeCell ref="H32:H33"/>
    <mergeCell ref="I32:N33"/>
    <mergeCell ref="A1:F2"/>
  </mergeCells>
  <conditionalFormatting sqref="O3">
    <cfRule type="colorScale" priority="10">
      <colorScale>
        <cfvo type="min"/>
        <cfvo type="percentile" val="50"/>
        <cfvo type="max"/>
        <color rgb="FF63BE7B"/>
        <color rgb="FFFFEB84"/>
        <color rgb="FFF8696B"/>
      </colorScale>
    </cfRule>
  </conditionalFormatting>
  <conditionalFormatting sqref="O11">
    <cfRule type="colorScale" priority="9">
      <colorScale>
        <cfvo type="min"/>
        <cfvo type="percentile" val="50"/>
        <cfvo type="max"/>
        <color rgb="FF63BE7B"/>
        <color rgb="FFFFEB84"/>
        <color rgb="FFF8696B"/>
      </colorScale>
    </cfRule>
  </conditionalFormatting>
  <conditionalFormatting sqref="S3">
    <cfRule type="colorScale" priority="8">
      <colorScale>
        <cfvo type="min"/>
        <cfvo type="percentile" val="50"/>
        <cfvo type="max"/>
        <color rgb="FF63BE7B"/>
        <color rgb="FFFFEB84"/>
        <color rgb="FFF8696B"/>
      </colorScale>
    </cfRule>
  </conditionalFormatting>
  <conditionalFormatting sqref="S11">
    <cfRule type="colorScale" priority="7">
      <colorScale>
        <cfvo type="min"/>
        <cfvo type="percentile" val="50"/>
        <cfvo type="max"/>
        <color rgb="FF63BE7B"/>
        <color rgb="FFFFEB84"/>
        <color rgb="FFF8696B"/>
      </colorScale>
    </cfRule>
  </conditionalFormatting>
  <conditionalFormatting sqref="A3:N3 P3:R3 T3:AR3">
    <cfRule type="colorScale" priority="11">
      <colorScale>
        <cfvo type="min"/>
        <cfvo type="percentile" val="50"/>
        <cfvo type="max"/>
        <color rgb="FF63BE7B"/>
        <color rgb="FFFFEB84"/>
        <color rgb="FFF8696B"/>
      </colorScale>
    </cfRule>
  </conditionalFormatting>
  <conditionalFormatting sqref="A11:N11 P11:R11 T11:AR11">
    <cfRule type="colorScale" priority="12">
      <colorScale>
        <cfvo type="min"/>
        <cfvo type="percentile" val="50"/>
        <cfvo type="max"/>
        <color rgb="FF63BE7B"/>
        <color rgb="FFFFEB84"/>
        <color rgb="FFF8696B"/>
      </colorScale>
    </cfRule>
  </conditionalFormatting>
  <conditionalFormatting sqref="G16:AR16">
    <cfRule type="cellIs" dxfId="2" priority="6" operator="lessThanOrEqual">
      <formula>1</formula>
    </cfRule>
  </conditionalFormatting>
  <conditionalFormatting sqref="G13:AR15">
    <cfRule type="colorScale" priority="5">
      <colorScale>
        <cfvo type="min"/>
        <cfvo type="percentile" val="50"/>
        <cfvo type="max"/>
        <color rgb="FF63BE7B"/>
        <color rgb="FFFFEB84"/>
        <color rgb="FFF8696B"/>
      </colorScale>
    </cfRule>
  </conditionalFormatting>
  <conditionalFormatting sqref="G26:AR26">
    <cfRule type="cellIs" dxfId="1" priority="4" operator="lessThanOrEqual">
      <formula>1</formula>
    </cfRule>
  </conditionalFormatting>
  <conditionalFormatting sqref="G23:AR25">
    <cfRule type="colorScale" priority="3">
      <colorScale>
        <cfvo type="min"/>
        <cfvo type="percentile" val="50"/>
        <cfvo type="max"/>
        <color rgb="FF63BE7B"/>
        <color rgb="FFFFEB84"/>
        <color rgb="FFF8696B"/>
      </colorScale>
    </cfRule>
  </conditionalFormatting>
  <conditionalFormatting sqref="G21:AR21">
    <cfRule type="cellIs" dxfId="0" priority="2" operator="lessThanOrEqual">
      <formula>1</formula>
    </cfRule>
  </conditionalFormatting>
  <conditionalFormatting sqref="G18:AR20">
    <cfRule type="colorScale" priority="1">
      <colorScale>
        <cfvo type="min"/>
        <cfvo type="percentile" val="50"/>
        <cfvo type="max"/>
        <color rgb="FF63BE7B"/>
        <color rgb="FFFFEB84"/>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09B03-8803-4514-B3B8-5DEA4D8FE6B0}">
  <sheetPr>
    <tabColor rgb="FF00B0F0"/>
  </sheetPr>
  <dimension ref="B3:X84"/>
  <sheetViews>
    <sheetView zoomScale="70" zoomScaleNormal="70" workbookViewId="0">
      <selection activeCell="B6" sqref="B6:X8"/>
    </sheetView>
  </sheetViews>
  <sheetFormatPr defaultRowHeight="12.5" x14ac:dyDescent="0.25"/>
  <cols>
    <col min="1" max="16384" width="8.7265625" style="3"/>
  </cols>
  <sheetData>
    <row r="3" spans="2:24" ht="32.5" x14ac:dyDescent="0.65">
      <c r="B3" s="91" t="s">
        <v>65</v>
      </c>
    </row>
    <row r="4" spans="2:24" ht="16" customHeight="1" x14ac:dyDescent="0.65">
      <c r="B4" s="91"/>
    </row>
    <row r="5" spans="2:24" ht="16" customHeight="1" x14ac:dyDescent="0.65">
      <c r="B5" s="91"/>
    </row>
    <row r="6" spans="2:24" s="92" customFormat="1" ht="15" customHeight="1" x14ac:dyDescent="0.25">
      <c r="B6" s="160" t="s">
        <v>66</v>
      </c>
      <c r="C6" s="160"/>
      <c r="D6" s="160"/>
      <c r="E6" s="160"/>
      <c r="F6" s="160"/>
      <c r="G6" s="160"/>
      <c r="H6" s="160"/>
      <c r="I6" s="160"/>
      <c r="J6" s="160"/>
      <c r="K6" s="160"/>
      <c r="L6" s="160"/>
      <c r="M6" s="160"/>
      <c r="N6" s="160"/>
      <c r="O6" s="160"/>
      <c r="P6" s="160"/>
      <c r="Q6" s="160"/>
      <c r="R6" s="160"/>
      <c r="S6" s="160"/>
      <c r="T6" s="160"/>
      <c r="U6" s="160"/>
      <c r="V6" s="160"/>
      <c r="W6" s="160"/>
      <c r="X6" s="160"/>
    </row>
    <row r="7" spans="2:24" s="92" customFormat="1" ht="15" customHeight="1" x14ac:dyDescent="0.25">
      <c r="B7" s="160"/>
      <c r="C7" s="160"/>
      <c r="D7" s="160"/>
      <c r="E7" s="160"/>
      <c r="F7" s="160"/>
      <c r="G7" s="160"/>
      <c r="H7" s="160"/>
      <c r="I7" s="160"/>
      <c r="J7" s="160"/>
      <c r="K7" s="160"/>
      <c r="L7" s="160"/>
      <c r="M7" s="160"/>
      <c r="N7" s="160"/>
      <c r="O7" s="160"/>
      <c r="P7" s="160"/>
      <c r="Q7" s="160"/>
      <c r="R7" s="160"/>
      <c r="S7" s="160"/>
      <c r="T7" s="160"/>
      <c r="U7" s="160"/>
      <c r="V7" s="160"/>
      <c r="W7" s="160"/>
      <c r="X7" s="160"/>
    </row>
    <row r="8" spans="2:24" s="92" customFormat="1" ht="15" customHeight="1" x14ac:dyDescent="0.25">
      <c r="B8" s="160"/>
      <c r="C8" s="160"/>
      <c r="D8" s="160"/>
      <c r="E8" s="160"/>
      <c r="F8" s="160"/>
      <c r="G8" s="160"/>
      <c r="H8" s="160"/>
      <c r="I8" s="160"/>
      <c r="J8" s="160"/>
      <c r="K8" s="160"/>
      <c r="L8" s="160"/>
      <c r="M8" s="160"/>
      <c r="N8" s="160"/>
      <c r="O8" s="160"/>
      <c r="P8" s="160"/>
      <c r="Q8" s="160"/>
      <c r="R8" s="160"/>
      <c r="S8" s="160"/>
      <c r="T8" s="160"/>
      <c r="U8" s="160"/>
      <c r="V8" s="160"/>
      <c r="W8" s="160"/>
      <c r="X8" s="160"/>
    </row>
    <row r="9" spans="2:24" s="92" customFormat="1" ht="15" customHeight="1" x14ac:dyDescent="0.25">
      <c r="B9" s="93"/>
      <c r="C9" s="93"/>
      <c r="D9" s="93"/>
      <c r="E9" s="93"/>
      <c r="F9" s="93"/>
      <c r="G9" s="93"/>
      <c r="H9" s="93"/>
      <c r="I9" s="93"/>
      <c r="J9" s="93"/>
      <c r="K9" s="93"/>
      <c r="L9" s="93"/>
      <c r="M9" s="93"/>
      <c r="N9" s="93"/>
      <c r="O9" s="93"/>
      <c r="P9" s="93"/>
      <c r="Q9" s="93"/>
      <c r="R9" s="93"/>
      <c r="S9" s="93"/>
      <c r="T9" s="93"/>
      <c r="U9" s="93"/>
      <c r="V9" s="93"/>
      <c r="W9" s="93"/>
      <c r="X9" s="93"/>
    </row>
    <row r="11" spans="2:24" s="92" customFormat="1" ht="15" customHeight="1" x14ac:dyDescent="0.25">
      <c r="B11" s="160" t="s">
        <v>67</v>
      </c>
      <c r="C11" s="160"/>
      <c r="D11" s="160"/>
      <c r="E11" s="160"/>
      <c r="F11" s="160"/>
      <c r="G11" s="160"/>
      <c r="H11" s="160"/>
      <c r="I11" s="160"/>
      <c r="J11" s="160"/>
      <c r="K11" s="160"/>
      <c r="L11" s="160"/>
      <c r="M11" s="160"/>
      <c r="N11" s="160"/>
      <c r="O11" s="160"/>
      <c r="P11" s="160"/>
      <c r="Q11" s="160"/>
      <c r="R11" s="160"/>
      <c r="S11" s="160"/>
      <c r="T11" s="160"/>
      <c r="U11" s="160"/>
      <c r="V11" s="160"/>
      <c r="W11" s="160"/>
      <c r="X11" s="160"/>
    </row>
    <row r="12" spans="2:24" s="92" customFormat="1" ht="15" customHeight="1" x14ac:dyDescent="0.25">
      <c r="B12" s="160"/>
      <c r="C12" s="160"/>
      <c r="D12" s="160"/>
      <c r="E12" s="160"/>
      <c r="F12" s="160"/>
      <c r="G12" s="160"/>
      <c r="H12" s="160"/>
      <c r="I12" s="160"/>
      <c r="J12" s="160"/>
      <c r="K12" s="160"/>
      <c r="L12" s="160"/>
      <c r="M12" s="160"/>
      <c r="N12" s="160"/>
      <c r="O12" s="160"/>
      <c r="P12" s="160"/>
      <c r="Q12" s="160"/>
      <c r="R12" s="160"/>
      <c r="S12" s="160"/>
      <c r="T12" s="160"/>
      <c r="U12" s="160"/>
      <c r="V12" s="160"/>
      <c r="W12" s="160"/>
      <c r="X12" s="160"/>
    </row>
    <row r="13" spans="2:24" s="92" customFormat="1" ht="15" customHeight="1" x14ac:dyDescent="0.25">
      <c r="B13" s="160"/>
      <c r="C13" s="160"/>
      <c r="D13" s="160"/>
      <c r="E13" s="160"/>
      <c r="F13" s="160"/>
      <c r="G13" s="160"/>
      <c r="H13" s="160"/>
      <c r="I13" s="160"/>
      <c r="J13" s="160"/>
      <c r="K13" s="160"/>
      <c r="L13" s="160"/>
      <c r="M13" s="160"/>
      <c r="N13" s="160"/>
      <c r="O13" s="160"/>
      <c r="P13" s="160"/>
      <c r="Q13" s="160"/>
      <c r="R13" s="160"/>
      <c r="S13" s="160"/>
      <c r="T13" s="160"/>
      <c r="U13" s="160"/>
      <c r="V13" s="160"/>
      <c r="W13" s="160"/>
      <c r="X13" s="160"/>
    </row>
    <row r="14" spans="2:24" ht="21.5" customHeight="1" x14ac:dyDescent="0.35">
      <c r="B14" s="159" t="s">
        <v>68</v>
      </c>
      <c r="C14" s="159"/>
      <c r="D14" s="159"/>
      <c r="E14" s="159"/>
      <c r="F14" s="159"/>
      <c r="G14" s="159"/>
    </row>
    <row r="40" spans="2:24" s="92" customFormat="1" ht="15" customHeight="1" x14ac:dyDescent="0.25">
      <c r="B40" s="160" t="s">
        <v>69</v>
      </c>
      <c r="C40" s="160"/>
      <c r="D40" s="160"/>
      <c r="E40" s="160"/>
      <c r="F40" s="160"/>
      <c r="G40" s="160"/>
      <c r="H40" s="160"/>
      <c r="I40" s="160"/>
      <c r="J40" s="160"/>
      <c r="K40" s="160"/>
      <c r="L40" s="160"/>
      <c r="M40" s="160"/>
      <c r="N40" s="160"/>
      <c r="O40" s="160"/>
      <c r="P40" s="160"/>
      <c r="Q40" s="160"/>
      <c r="R40" s="160"/>
      <c r="S40" s="160"/>
      <c r="T40" s="160"/>
      <c r="U40" s="160"/>
      <c r="V40" s="160"/>
      <c r="W40" s="160"/>
      <c r="X40" s="160"/>
    </row>
    <row r="41" spans="2:24" s="92" customFormat="1" ht="15" customHeight="1" x14ac:dyDescent="0.25">
      <c r="B41" s="160"/>
      <c r="C41" s="160"/>
      <c r="D41" s="160"/>
      <c r="E41" s="160"/>
      <c r="F41" s="160"/>
      <c r="G41" s="160"/>
      <c r="H41" s="160"/>
      <c r="I41" s="160"/>
      <c r="J41" s="160"/>
      <c r="K41" s="160"/>
      <c r="L41" s="160"/>
      <c r="M41" s="160"/>
      <c r="N41" s="160"/>
      <c r="O41" s="160"/>
      <c r="P41" s="160"/>
      <c r="Q41" s="160"/>
      <c r="R41" s="160"/>
      <c r="S41" s="160"/>
      <c r="T41" s="160"/>
      <c r="U41" s="160"/>
      <c r="V41" s="160"/>
      <c r="W41" s="160"/>
      <c r="X41" s="160"/>
    </row>
    <row r="42" spans="2:24" s="92" customFormat="1" ht="15" customHeight="1" x14ac:dyDescent="0.25">
      <c r="B42" s="160"/>
      <c r="C42" s="160"/>
      <c r="D42" s="160"/>
      <c r="E42" s="160"/>
      <c r="F42" s="160"/>
      <c r="G42" s="160"/>
      <c r="H42" s="160"/>
      <c r="I42" s="160"/>
      <c r="J42" s="160"/>
      <c r="K42" s="160"/>
      <c r="L42" s="160"/>
      <c r="M42" s="160"/>
      <c r="N42" s="160"/>
      <c r="O42" s="160"/>
      <c r="P42" s="160"/>
      <c r="Q42" s="160"/>
      <c r="R42" s="160"/>
      <c r="S42" s="160"/>
      <c r="T42" s="160"/>
      <c r="U42" s="160"/>
      <c r="V42" s="160"/>
      <c r="W42" s="160"/>
      <c r="X42" s="160"/>
    </row>
    <row r="43" spans="2:24" s="92" customFormat="1" ht="15" customHeight="1" x14ac:dyDescent="0.25">
      <c r="B43" s="160"/>
      <c r="C43" s="160"/>
      <c r="D43" s="160"/>
      <c r="E43" s="160"/>
      <c r="F43" s="160"/>
      <c r="G43" s="160"/>
      <c r="H43" s="160"/>
      <c r="I43" s="160"/>
      <c r="J43" s="160"/>
      <c r="K43" s="160"/>
      <c r="L43" s="160"/>
      <c r="M43" s="160"/>
      <c r="N43" s="160"/>
      <c r="O43" s="160"/>
      <c r="P43" s="160"/>
      <c r="Q43" s="160"/>
      <c r="R43" s="160"/>
      <c r="S43" s="160"/>
      <c r="T43" s="160"/>
      <c r="U43" s="160"/>
      <c r="V43" s="160"/>
      <c r="W43" s="160"/>
      <c r="X43" s="160"/>
    </row>
    <row r="44" spans="2:24" s="92" customFormat="1" ht="15" customHeight="1" x14ac:dyDescent="0.25">
      <c r="B44" s="160"/>
      <c r="C44" s="160"/>
      <c r="D44" s="160"/>
      <c r="E44" s="160"/>
      <c r="F44" s="160"/>
      <c r="G44" s="160"/>
      <c r="H44" s="160"/>
      <c r="I44" s="160"/>
      <c r="J44" s="160"/>
      <c r="K44" s="160"/>
      <c r="L44" s="160"/>
      <c r="M44" s="160"/>
      <c r="N44" s="160"/>
      <c r="O44" s="160"/>
      <c r="P44" s="160"/>
      <c r="Q44" s="160"/>
      <c r="R44" s="160"/>
      <c r="S44" s="160"/>
      <c r="T44" s="160"/>
      <c r="U44" s="160"/>
      <c r="V44" s="160"/>
      <c r="W44" s="160"/>
      <c r="X44" s="160"/>
    </row>
    <row r="45" spans="2:24" ht="17.5" customHeight="1" x14ac:dyDescent="0.25">
      <c r="B45" s="160"/>
      <c r="C45" s="160"/>
      <c r="D45" s="160"/>
      <c r="E45" s="160"/>
      <c r="F45" s="160"/>
      <c r="G45" s="160"/>
      <c r="H45" s="160"/>
      <c r="I45" s="160"/>
      <c r="J45" s="160"/>
      <c r="K45" s="160"/>
      <c r="L45" s="160"/>
      <c r="M45" s="160"/>
      <c r="N45" s="160"/>
      <c r="O45" s="160"/>
      <c r="P45" s="160"/>
      <c r="Q45" s="160"/>
      <c r="R45" s="160"/>
      <c r="S45" s="160"/>
      <c r="T45" s="160"/>
      <c r="U45" s="160"/>
      <c r="V45" s="160"/>
      <c r="W45" s="160"/>
      <c r="X45" s="160"/>
    </row>
    <row r="49" spans="2:24" x14ac:dyDescent="0.25">
      <c r="B49" s="160" t="s">
        <v>70</v>
      </c>
      <c r="C49" s="160"/>
      <c r="D49" s="160"/>
      <c r="E49" s="160"/>
      <c r="F49" s="160"/>
      <c r="G49" s="160"/>
      <c r="H49" s="160"/>
      <c r="I49" s="160"/>
      <c r="J49" s="160"/>
      <c r="K49" s="160"/>
      <c r="L49" s="160"/>
      <c r="M49" s="160"/>
      <c r="N49" s="160"/>
      <c r="O49" s="160"/>
      <c r="P49" s="160"/>
      <c r="Q49" s="160"/>
      <c r="R49" s="160"/>
      <c r="S49" s="160"/>
      <c r="T49" s="160"/>
      <c r="U49" s="160"/>
      <c r="V49" s="160"/>
      <c r="W49" s="160"/>
      <c r="X49" s="160"/>
    </row>
    <row r="50" spans="2:24" x14ac:dyDescent="0.25">
      <c r="B50" s="160"/>
      <c r="C50" s="160"/>
      <c r="D50" s="160"/>
      <c r="E50" s="160"/>
      <c r="F50" s="160"/>
      <c r="G50" s="160"/>
      <c r="H50" s="160"/>
      <c r="I50" s="160"/>
      <c r="J50" s="160"/>
      <c r="K50" s="160"/>
      <c r="L50" s="160"/>
      <c r="M50" s="160"/>
      <c r="N50" s="160"/>
      <c r="O50" s="160"/>
      <c r="P50" s="160"/>
      <c r="Q50" s="160"/>
      <c r="R50" s="160"/>
      <c r="S50" s="160"/>
      <c r="T50" s="160"/>
      <c r="U50" s="160"/>
      <c r="V50" s="160"/>
      <c r="W50" s="160"/>
      <c r="X50" s="160"/>
    </row>
    <row r="51" spans="2:24" x14ac:dyDescent="0.25">
      <c r="B51" s="160"/>
      <c r="C51" s="160"/>
      <c r="D51" s="160"/>
      <c r="E51" s="160"/>
      <c r="F51" s="160"/>
      <c r="G51" s="160"/>
      <c r="H51" s="160"/>
      <c r="I51" s="160"/>
      <c r="J51" s="160"/>
      <c r="K51" s="160"/>
      <c r="L51" s="160"/>
      <c r="M51" s="160"/>
      <c r="N51" s="160"/>
      <c r="O51" s="160"/>
      <c r="P51" s="160"/>
      <c r="Q51" s="160"/>
      <c r="R51" s="160"/>
      <c r="S51" s="160"/>
      <c r="T51" s="160"/>
      <c r="U51" s="160"/>
      <c r="V51" s="160"/>
      <c r="W51" s="160"/>
      <c r="X51" s="160"/>
    </row>
    <row r="52" spans="2:24" x14ac:dyDescent="0.25">
      <c r="B52" s="160"/>
      <c r="C52" s="160"/>
      <c r="D52" s="160"/>
      <c r="E52" s="160"/>
      <c r="F52" s="160"/>
      <c r="G52" s="160"/>
      <c r="H52" s="160"/>
      <c r="I52" s="160"/>
      <c r="J52" s="160"/>
      <c r="K52" s="160"/>
      <c r="L52" s="160"/>
      <c r="M52" s="160"/>
      <c r="N52" s="160"/>
      <c r="O52" s="160"/>
      <c r="P52" s="160"/>
      <c r="Q52" s="160"/>
      <c r="R52" s="160"/>
      <c r="S52" s="160"/>
      <c r="T52" s="160"/>
      <c r="U52" s="160"/>
      <c r="V52" s="160"/>
      <c r="W52" s="160"/>
      <c r="X52" s="160"/>
    </row>
    <row r="53" spans="2:24" x14ac:dyDescent="0.25">
      <c r="B53" s="160"/>
      <c r="C53" s="160"/>
      <c r="D53" s="160"/>
      <c r="E53" s="160"/>
      <c r="F53" s="160"/>
      <c r="G53" s="160"/>
      <c r="H53" s="160"/>
      <c r="I53" s="160"/>
      <c r="J53" s="160"/>
      <c r="K53" s="160"/>
      <c r="L53" s="160"/>
      <c r="M53" s="160"/>
      <c r="N53" s="160"/>
      <c r="O53" s="160"/>
      <c r="P53" s="160"/>
      <c r="Q53" s="160"/>
      <c r="R53" s="160"/>
      <c r="S53" s="160"/>
      <c r="T53" s="160"/>
      <c r="U53" s="160"/>
      <c r="V53" s="160"/>
      <c r="W53" s="160"/>
      <c r="X53" s="160"/>
    </row>
    <row r="54" spans="2:24" x14ac:dyDescent="0.25">
      <c r="B54" s="160"/>
      <c r="C54" s="160"/>
      <c r="D54" s="160"/>
      <c r="E54" s="160"/>
      <c r="F54" s="160"/>
      <c r="G54" s="160"/>
      <c r="H54" s="160"/>
      <c r="I54" s="160"/>
      <c r="J54" s="160"/>
      <c r="K54" s="160"/>
      <c r="L54" s="160"/>
      <c r="M54" s="160"/>
      <c r="N54" s="160"/>
      <c r="O54" s="160"/>
      <c r="P54" s="160"/>
      <c r="Q54" s="160"/>
      <c r="R54" s="160"/>
      <c r="S54" s="160"/>
      <c r="T54" s="160"/>
      <c r="U54" s="160"/>
      <c r="V54" s="160"/>
      <c r="W54" s="160"/>
      <c r="X54" s="160"/>
    </row>
    <row r="81" spans="2:24" s="92" customFormat="1" ht="15" customHeight="1" x14ac:dyDescent="0.25">
      <c r="B81" s="160" t="s">
        <v>71</v>
      </c>
      <c r="C81" s="160"/>
      <c r="D81" s="160"/>
      <c r="E81" s="160"/>
      <c r="F81" s="160"/>
      <c r="G81" s="160"/>
      <c r="H81" s="160"/>
      <c r="I81" s="160"/>
      <c r="J81" s="160"/>
      <c r="K81" s="160"/>
      <c r="L81" s="160"/>
      <c r="M81" s="160"/>
      <c r="N81" s="160"/>
      <c r="O81" s="160"/>
      <c r="P81" s="160"/>
      <c r="Q81" s="160"/>
      <c r="R81" s="160"/>
      <c r="S81" s="160"/>
      <c r="T81" s="160"/>
      <c r="U81" s="160"/>
      <c r="V81" s="160"/>
      <c r="W81" s="160"/>
      <c r="X81" s="160"/>
    </row>
    <row r="82" spans="2:24" s="92" customFormat="1" ht="15" customHeight="1" x14ac:dyDescent="0.25">
      <c r="B82" s="160"/>
      <c r="C82" s="160"/>
      <c r="D82" s="160"/>
      <c r="E82" s="160"/>
      <c r="F82" s="160"/>
      <c r="G82" s="160"/>
      <c r="H82" s="160"/>
      <c r="I82" s="160"/>
      <c r="J82" s="160"/>
      <c r="K82" s="160"/>
      <c r="L82" s="160"/>
      <c r="M82" s="160"/>
      <c r="N82" s="160"/>
      <c r="O82" s="160"/>
      <c r="P82" s="160"/>
      <c r="Q82" s="160"/>
      <c r="R82" s="160"/>
      <c r="S82" s="160"/>
      <c r="T82" s="160"/>
      <c r="U82" s="160"/>
      <c r="V82" s="160"/>
      <c r="W82" s="160"/>
      <c r="X82" s="160"/>
    </row>
    <row r="83" spans="2:24" s="92" customFormat="1" ht="15" customHeight="1" x14ac:dyDescent="0.25">
      <c r="B83" s="160"/>
      <c r="C83" s="160"/>
      <c r="D83" s="160"/>
      <c r="E83" s="160"/>
      <c r="F83" s="160"/>
      <c r="G83" s="160"/>
      <c r="H83" s="160"/>
      <c r="I83" s="160"/>
      <c r="J83" s="160"/>
      <c r="K83" s="160"/>
      <c r="L83" s="160"/>
      <c r="M83" s="160"/>
      <c r="N83" s="160"/>
      <c r="O83" s="160"/>
      <c r="P83" s="160"/>
      <c r="Q83" s="160"/>
      <c r="R83" s="160"/>
      <c r="S83" s="160"/>
      <c r="T83" s="160"/>
      <c r="U83" s="160"/>
      <c r="V83" s="160"/>
      <c r="W83" s="160"/>
      <c r="X83" s="160"/>
    </row>
    <row r="84" spans="2:24" ht="21.5" customHeight="1" x14ac:dyDescent="0.35">
      <c r="B84" s="159"/>
      <c r="C84" s="159"/>
      <c r="D84" s="159"/>
      <c r="E84" s="159"/>
      <c r="F84" s="159"/>
      <c r="G84" s="159"/>
    </row>
  </sheetData>
  <mergeCells count="7">
    <mergeCell ref="B84:G84"/>
    <mergeCell ref="B6:X8"/>
    <mergeCell ref="B11:X13"/>
    <mergeCell ref="B14:G14"/>
    <mergeCell ref="B40:X45"/>
    <mergeCell ref="B49:X54"/>
    <mergeCell ref="B81:X8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2A54D-4C6F-4BE0-AB04-4C503BBE30FF}">
  <sheetPr>
    <tabColor rgb="FF00B0F0"/>
  </sheetPr>
  <dimension ref="B1:BF9"/>
  <sheetViews>
    <sheetView workbookViewId="0">
      <selection activeCell="J20" sqref="J20"/>
    </sheetView>
  </sheetViews>
  <sheetFormatPr defaultRowHeight="12.5" x14ac:dyDescent="0.25"/>
  <cols>
    <col min="1" max="16384" width="8.7265625" style="3"/>
  </cols>
  <sheetData>
    <row r="1" spans="2:58" x14ac:dyDescent="0.25">
      <c r="BF1" s="3" t="s">
        <v>72</v>
      </c>
    </row>
    <row r="2" spans="2:58" ht="12.5" customHeight="1" x14ac:dyDescent="0.25">
      <c r="B2" s="162" t="s">
        <v>73</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row>
    <row r="3" spans="2:58" ht="12.5" customHeight="1" x14ac:dyDescent="0.25">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94"/>
      <c r="AL3" s="94"/>
      <c r="AM3" s="94"/>
      <c r="AN3" s="94"/>
      <c r="AO3" s="94"/>
      <c r="AP3" s="94"/>
      <c r="AQ3" s="94"/>
      <c r="AR3" s="94"/>
      <c r="AS3" s="94"/>
      <c r="AT3" s="94"/>
      <c r="AU3" s="94"/>
      <c r="AV3" s="94"/>
      <c r="AW3" s="94"/>
    </row>
    <row r="4" spans="2:58" x14ac:dyDescent="0.25">
      <c r="B4" s="3" t="s">
        <v>74</v>
      </c>
    </row>
    <row r="5" spans="2:58" x14ac:dyDescent="0.25">
      <c r="B5" s="3" t="s">
        <v>75</v>
      </c>
    </row>
    <row r="8" spans="2:58" x14ac:dyDescent="0.25">
      <c r="C8" s="161" t="s">
        <v>76</v>
      </c>
      <c r="D8" s="161"/>
      <c r="E8" s="161"/>
      <c r="F8" s="161"/>
      <c r="G8" s="161"/>
      <c r="M8" s="161" t="s">
        <v>77</v>
      </c>
      <c r="N8" s="161"/>
      <c r="O8" s="161"/>
      <c r="P8" s="161"/>
      <c r="Q8" s="161"/>
      <c r="W8" s="161" t="s">
        <v>78</v>
      </c>
      <c r="X8" s="161"/>
      <c r="Y8" s="161"/>
      <c r="Z8" s="161"/>
      <c r="AA8" s="161"/>
      <c r="AG8" s="161" t="s">
        <v>79</v>
      </c>
      <c r="AH8" s="161"/>
      <c r="AI8" s="161"/>
      <c r="AJ8" s="161"/>
      <c r="AK8" s="161"/>
      <c r="AQ8" s="161" t="s">
        <v>80</v>
      </c>
      <c r="AR8" s="161"/>
      <c r="AS8" s="161"/>
      <c r="AT8" s="161"/>
      <c r="AU8" s="161"/>
    </row>
    <row r="9" spans="2:58" x14ac:dyDescent="0.25">
      <c r="C9" s="161"/>
      <c r="D9" s="161"/>
      <c r="E9" s="161"/>
      <c r="F9" s="161"/>
      <c r="G9" s="161"/>
      <c r="M9" s="161"/>
      <c r="N9" s="161"/>
      <c r="O9" s="161"/>
      <c r="P9" s="161"/>
      <c r="Q9" s="161"/>
      <c r="W9" s="161"/>
      <c r="X9" s="161"/>
      <c r="Y9" s="161"/>
      <c r="Z9" s="161"/>
      <c r="AA9" s="161"/>
      <c r="AG9" s="161"/>
      <c r="AH9" s="161"/>
      <c r="AI9" s="161"/>
      <c r="AJ9" s="161"/>
      <c r="AK9" s="161"/>
      <c r="AQ9" s="161"/>
      <c r="AR9" s="161"/>
      <c r="AS9" s="161"/>
      <c r="AT9" s="161"/>
      <c r="AU9" s="161"/>
    </row>
  </sheetData>
  <mergeCells count="6">
    <mergeCell ref="AQ8:AU9"/>
    <mergeCell ref="B2:AJ3"/>
    <mergeCell ref="C8:G9"/>
    <mergeCell ref="M8:Q9"/>
    <mergeCell ref="W8:AA9"/>
    <mergeCell ref="AG8:AK9"/>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1CB40-66FA-43DC-AC70-9A695CEE109B}">
  <sheetPr>
    <tabColor rgb="FF00B0F0"/>
  </sheetPr>
  <dimension ref="B2:O39"/>
  <sheetViews>
    <sheetView zoomScaleNormal="100" workbookViewId="0">
      <selection activeCell="L28" sqref="L28"/>
    </sheetView>
  </sheetViews>
  <sheetFormatPr defaultColWidth="8.90625" defaultRowHeight="12.5" x14ac:dyDescent="0.25"/>
  <cols>
    <col min="1" max="2" width="8.90625" style="3"/>
    <col min="3" max="6" width="21.26953125" style="3" customWidth="1"/>
    <col min="7" max="7" width="8.90625" style="3"/>
    <col min="8" max="8" width="12.6328125" style="3" customWidth="1" collapsed="1"/>
    <col min="9" max="16384" width="8.90625" style="3"/>
  </cols>
  <sheetData>
    <row r="2" spans="2:8" ht="13" x14ac:dyDescent="0.25">
      <c r="B2" s="95"/>
    </row>
    <row r="3" spans="2:8" s="96" customFormat="1" ht="15" customHeight="1" x14ac:dyDescent="0.3">
      <c r="C3" s="97"/>
      <c r="D3" s="97"/>
      <c r="E3" s="97"/>
      <c r="G3" s="3"/>
      <c r="H3" s="3"/>
    </row>
    <row r="4" spans="2:8" ht="13" x14ac:dyDescent="0.25">
      <c r="B4" s="98"/>
      <c r="C4" s="99"/>
      <c r="D4" s="99"/>
      <c r="E4" s="99"/>
    </row>
    <row r="5" spans="2:8" ht="14.5" customHeight="1" x14ac:dyDescent="0.35">
      <c r="B5" s="100"/>
      <c r="C5" s="101" t="s">
        <v>10</v>
      </c>
      <c r="D5" s="173"/>
      <c r="E5" s="174"/>
    </row>
    <row r="6" spans="2:8" ht="15.5" customHeight="1" x14ac:dyDescent="0.25">
      <c r="B6" s="100"/>
      <c r="C6" s="175"/>
      <c r="D6" s="164" t="s">
        <v>81</v>
      </c>
      <c r="E6" s="165"/>
      <c r="F6" s="166"/>
    </row>
    <row r="7" spans="2:8" ht="39" customHeight="1" x14ac:dyDescent="0.25">
      <c r="B7" s="100"/>
      <c r="C7" s="102" t="s">
        <v>82</v>
      </c>
      <c r="D7" s="103" t="s">
        <v>83</v>
      </c>
      <c r="E7" s="104" t="s">
        <v>84</v>
      </c>
      <c r="F7" s="105" t="s">
        <v>85</v>
      </c>
    </row>
    <row r="8" spans="2:8" ht="14.5" x14ac:dyDescent="0.25">
      <c r="B8" s="100"/>
      <c r="C8" s="176" t="s">
        <v>56</v>
      </c>
      <c r="D8" s="177">
        <v>93.244259242763164</v>
      </c>
      <c r="E8" s="178">
        <v>11.18931110913158</v>
      </c>
      <c r="F8" s="179">
        <v>145.46104441871057</v>
      </c>
    </row>
    <row r="9" spans="2:8" ht="12.75" customHeight="1" x14ac:dyDescent="0.25">
      <c r="B9" s="106"/>
      <c r="C9" s="180" t="s">
        <v>57</v>
      </c>
      <c r="D9" s="181">
        <v>91.26002019796627</v>
      </c>
      <c r="E9" s="107">
        <v>10.951202423755952</v>
      </c>
      <c r="F9" s="179">
        <v>142.36563150882742</v>
      </c>
    </row>
    <row r="10" spans="2:8" x14ac:dyDescent="0.25">
      <c r="B10" s="106"/>
      <c r="C10" s="180" t="s">
        <v>58</v>
      </c>
      <c r="D10" s="181">
        <v>71.641627760186537</v>
      </c>
      <c r="E10" s="107">
        <v>8.5969953312223844</v>
      </c>
      <c r="F10" s="179">
        <v>111.76093930589099</v>
      </c>
    </row>
    <row r="11" spans="2:8" x14ac:dyDescent="0.25">
      <c r="B11" s="106"/>
      <c r="C11" s="180" t="s">
        <v>59</v>
      </c>
      <c r="D11" s="181">
        <v>75.295792535189378</v>
      </c>
      <c r="E11" s="107">
        <v>9.0354951042227292</v>
      </c>
      <c r="F11" s="179">
        <v>117.46143635489545</v>
      </c>
    </row>
    <row r="12" spans="2:8" x14ac:dyDescent="0.25">
      <c r="B12" s="106"/>
      <c r="C12" s="180" t="s">
        <v>60</v>
      </c>
      <c r="D12" s="181">
        <v>31.695826913692912</v>
      </c>
      <c r="E12" s="107">
        <v>3.8034992296431476</v>
      </c>
      <c r="F12" s="179">
        <v>49.44548998536095</v>
      </c>
    </row>
    <row r="13" spans="2:8" ht="13" x14ac:dyDescent="0.3">
      <c r="C13" s="108" t="s">
        <v>86</v>
      </c>
      <c r="D13" s="181">
        <v>331.44169973610536</v>
      </c>
      <c r="E13" s="107">
        <v>39.773003968332645</v>
      </c>
      <c r="F13" s="179">
        <v>517.04905158832435</v>
      </c>
    </row>
    <row r="14" spans="2:8" ht="13" x14ac:dyDescent="0.25">
      <c r="B14" s="95"/>
    </row>
    <row r="15" spans="2:8" ht="13" x14ac:dyDescent="0.25">
      <c r="C15" s="97"/>
      <c r="D15" s="97"/>
      <c r="E15" s="97"/>
    </row>
    <row r="16" spans="2:8" ht="19" customHeight="1" x14ac:dyDescent="0.25">
      <c r="B16" s="98"/>
      <c r="C16" s="109" t="s">
        <v>11</v>
      </c>
      <c r="D16" s="99"/>
      <c r="E16" s="99"/>
    </row>
    <row r="17" spans="2:15" ht="17.5" customHeight="1" x14ac:dyDescent="0.3">
      <c r="B17" s="100"/>
      <c r="C17" s="110"/>
      <c r="D17" s="167" t="s">
        <v>87</v>
      </c>
      <c r="E17" s="168"/>
      <c r="F17" s="169"/>
    </row>
    <row r="18" spans="2:15" ht="38" customHeight="1" x14ac:dyDescent="0.25">
      <c r="B18" s="100"/>
      <c r="C18" s="111" t="s">
        <v>82</v>
      </c>
      <c r="D18" s="103" t="s">
        <v>88</v>
      </c>
      <c r="E18" s="104" t="s">
        <v>89</v>
      </c>
      <c r="F18" s="105" t="s">
        <v>90</v>
      </c>
    </row>
    <row r="19" spans="2:15" ht="14.5" x14ac:dyDescent="0.25">
      <c r="B19" s="100"/>
      <c r="C19" s="176" t="s">
        <v>56</v>
      </c>
      <c r="D19" s="177">
        <v>466.22129621381583</v>
      </c>
      <c r="E19" s="178">
        <v>55.946555545657901</v>
      </c>
      <c r="F19" s="179">
        <v>727.30522209355286</v>
      </c>
    </row>
    <row r="20" spans="2:15" ht="14.5" x14ac:dyDescent="0.25">
      <c r="B20" s="100"/>
      <c r="C20" s="176" t="s">
        <v>57</v>
      </c>
      <c r="D20" s="177">
        <v>456.30010098983132</v>
      </c>
      <c r="E20" s="178">
        <v>54.756012118779758</v>
      </c>
      <c r="F20" s="179">
        <v>711.82815754413707</v>
      </c>
    </row>
    <row r="21" spans="2:15" ht="12.5" customHeight="1" x14ac:dyDescent="0.25">
      <c r="B21" s="112"/>
      <c r="C21" s="182" t="s">
        <v>58</v>
      </c>
      <c r="D21" s="181">
        <v>358.20813880093272</v>
      </c>
      <c r="E21" s="107">
        <v>42.984976656111925</v>
      </c>
      <c r="F21" s="179">
        <v>558.80469652945499</v>
      </c>
    </row>
    <row r="22" spans="2:15" ht="13" customHeight="1" x14ac:dyDescent="0.25">
      <c r="B22" s="112"/>
      <c r="C22" s="182" t="s">
        <v>59</v>
      </c>
      <c r="D22" s="181">
        <v>376.47896267594689</v>
      </c>
      <c r="E22" s="107">
        <v>45.177475521113649</v>
      </c>
      <c r="F22" s="179">
        <v>587.30718177447727</v>
      </c>
    </row>
    <row r="23" spans="2:15" ht="14.5" x14ac:dyDescent="0.25">
      <c r="C23" s="183" t="s">
        <v>60</v>
      </c>
      <c r="D23" s="184">
        <v>158.47913456846456</v>
      </c>
      <c r="E23" s="178">
        <v>19.017496148215738</v>
      </c>
      <c r="F23" s="179">
        <v>247.22744992680475</v>
      </c>
    </row>
    <row r="24" spans="2:15" ht="14.5" customHeight="1" x14ac:dyDescent="0.3">
      <c r="B24" s="113"/>
      <c r="C24" s="185" t="s">
        <v>91</v>
      </c>
      <c r="D24" s="185"/>
      <c r="E24" s="185"/>
      <c r="F24" s="185"/>
      <c r="G24" s="186"/>
      <c r="H24" s="186"/>
    </row>
    <row r="25" spans="2:15" s="114" customFormat="1" ht="13" x14ac:dyDescent="0.25">
      <c r="B25" s="98"/>
      <c r="C25" s="187"/>
      <c r="D25" s="187"/>
      <c r="E25" s="187"/>
      <c r="F25" s="187"/>
      <c r="G25" s="186"/>
      <c r="H25" s="186"/>
    </row>
    <row r="26" spans="2:15" x14ac:dyDescent="0.25">
      <c r="B26" s="100"/>
      <c r="C26" s="115"/>
      <c r="D26" s="115"/>
      <c r="E26" s="116"/>
    </row>
    <row r="27" spans="2:15" ht="13" customHeight="1" x14ac:dyDescent="0.3">
      <c r="B27" s="100"/>
      <c r="C27" s="117" t="s">
        <v>12</v>
      </c>
      <c r="D27" s="118"/>
      <c r="E27" s="119"/>
      <c r="F27" s="120"/>
      <c r="G27" s="120"/>
      <c r="H27" s="120"/>
    </row>
    <row r="28" spans="2:15" ht="17" customHeight="1" x14ac:dyDescent="0.3">
      <c r="C28" s="121"/>
      <c r="D28" s="170" t="s">
        <v>92</v>
      </c>
      <c r="E28" s="171"/>
      <c r="F28" s="171"/>
      <c r="G28" s="171"/>
      <c r="H28" s="172"/>
      <c r="J28" s="122"/>
      <c r="K28" s="122"/>
      <c r="L28" s="122"/>
      <c r="M28" s="122"/>
      <c r="N28" s="122"/>
      <c r="O28" s="122"/>
    </row>
    <row r="29" spans="2:15" s="122" customFormat="1" ht="37.5" customHeight="1" x14ac:dyDescent="0.25">
      <c r="C29" s="123" t="s">
        <v>93</v>
      </c>
      <c r="D29" s="124" t="s">
        <v>94</v>
      </c>
      <c r="E29" s="124" t="s">
        <v>95</v>
      </c>
      <c r="F29" s="124" t="s">
        <v>96</v>
      </c>
      <c r="G29" s="124" t="s">
        <v>97</v>
      </c>
      <c r="H29" s="124" t="s">
        <v>98</v>
      </c>
      <c r="J29" s="3"/>
      <c r="K29" s="3"/>
      <c r="L29" s="3"/>
      <c r="M29" s="3"/>
      <c r="N29" s="3"/>
      <c r="O29" s="3"/>
    </row>
    <row r="30" spans="2:15" ht="14.5" x14ac:dyDescent="0.35">
      <c r="C30" s="188" t="s">
        <v>56</v>
      </c>
      <c r="D30" s="189">
        <v>8734.518893712544</v>
      </c>
      <c r="E30" s="190">
        <v>538.95051868014684</v>
      </c>
      <c r="F30" s="191">
        <v>13.62584947419157</v>
      </c>
      <c r="G30" s="192">
        <v>6.1805763146975021</v>
      </c>
      <c r="H30" s="193">
        <v>1323411.9535928098</v>
      </c>
    </row>
    <row r="31" spans="2:15" ht="14.5" x14ac:dyDescent="0.35">
      <c r="C31" s="188" t="s">
        <v>57</v>
      </c>
      <c r="D31" s="189">
        <v>4243.7408395136181</v>
      </c>
      <c r="E31" s="190">
        <v>261.85372708351235</v>
      </c>
      <c r="F31" s="191">
        <v>6.6202357096412454</v>
      </c>
      <c r="G31" s="192">
        <v>3.0028859560075918</v>
      </c>
      <c r="H31" s="193">
        <v>642991.03628994222</v>
      </c>
    </row>
    <row r="32" spans="2:15" ht="13" customHeight="1" x14ac:dyDescent="0.35">
      <c r="C32" s="188" t="s">
        <v>58</v>
      </c>
      <c r="D32" s="189">
        <v>2853.8161174573006</v>
      </c>
      <c r="E32" s="190">
        <v>176.09048597153259</v>
      </c>
      <c r="F32" s="191">
        <v>4.4519531432333892</v>
      </c>
      <c r="G32" s="192">
        <v>2.0193703301455193</v>
      </c>
      <c r="H32" s="193">
        <v>432396.38143292436</v>
      </c>
    </row>
    <row r="33" spans="3:8" ht="14.5" x14ac:dyDescent="0.35">
      <c r="C33" s="188" t="s">
        <v>59</v>
      </c>
      <c r="D33" s="189">
        <v>1211.8913255642217</v>
      </c>
      <c r="E33" s="190">
        <v>74.777954738522695</v>
      </c>
      <c r="F33" s="191">
        <v>1.8905504678801859</v>
      </c>
      <c r="G33" s="192">
        <v>0.85753856782670923</v>
      </c>
      <c r="H33" s="193">
        <v>183619.89781276084</v>
      </c>
    </row>
    <row r="34" spans="3:8" ht="14.5" x14ac:dyDescent="0.35">
      <c r="C34" s="188" t="s">
        <v>60</v>
      </c>
      <c r="D34" s="189">
        <v>321.39240098260126</v>
      </c>
      <c r="E34" s="190">
        <v>19.831040875544673</v>
      </c>
      <c r="F34" s="191">
        <v>0.50137214553285803</v>
      </c>
      <c r="G34" s="192">
        <v>0.22741839423654017</v>
      </c>
      <c r="H34" s="193">
        <v>48695.818330697162</v>
      </c>
    </row>
    <row r="35" spans="3:8" ht="14.5" x14ac:dyDescent="0.35">
      <c r="C35" s="188" t="s">
        <v>86</v>
      </c>
      <c r="D35" s="189">
        <v>17365.359577230287</v>
      </c>
      <c r="E35" s="190">
        <v>1071.503727349259</v>
      </c>
      <c r="F35" s="191">
        <v>27.089960940479251</v>
      </c>
      <c r="G35" s="192">
        <v>12.287789562913863</v>
      </c>
      <c r="H35" s="193">
        <v>2631115.0874591344</v>
      </c>
    </row>
    <row r="36" spans="3:8" x14ac:dyDescent="0.25">
      <c r="C36" s="194" t="s">
        <v>100</v>
      </c>
      <c r="D36" s="194"/>
      <c r="E36" s="194"/>
      <c r="F36" s="194"/>
      <c r="G36" s="194"/>
      <c r="H36" s="194"/>
    </row>
    <row r="37" spans="3:8" x14ac:dyDescent="0.25">
      <c r="C37" s="195"/>
      <c r="D37" s="195"/>
      <c r="E37" s="195"/>
      <c r="F37" s="195"/>
      <c r="G37" s="195"/>
      <c r="H37" s="195"/>
    </row>
    <row r="38" spans="3:8" x14ac:dyDescent="0.25">
      <c r="C38" s="195"/>
      <c r="D38" s="195"/>
      <c r="E38" s="195"/>
      <c r="F38" s="195"/>
      <c r="G38" s="195"/>
      <c r="H38" s="195"/>
    </row>
    <row r="39" spans="3:8" x14ac:dyDescent="0.25">
      <c r="C39" s="195"/>
      <c r="D39" s="195"/>
      <c r="E39" s="195"/>
      <c r="F39" s="195"/>
      <c r="G39" s="195"/>
      <c r="H39" s="195"/>
    </row>
  </sheetData>
  <mergeCells count="5">
    <mergeCell ref="D6:F6"/>
    <mergeCell ref="D17:F17"/>
    <mergeCell ref="C24:F25"/>
    <mergeCell ref="D28:H28"/>
    <mergeCell ref="C36:H3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1. Introduction</vt:lpstr>
      <vt:lpstr>2. Version 9.0 Criteria</vt:lpstr>
      <vt:lpstr>2a. EPA-NEEA Data</vt:lpstr>
      <vt:lpstr>2b. On Mode Evaluation Steps</vt:lpstr>
      <vt:lpstr>2c. Plots</vt:lpstr>
      <vt:lpstr>3. Energy and Cost Savings</vt:lpstr>
      <vt:lpstr>'2. Version 9.0 Criteria'!_Hlk44493727</vt:lpstr>
      <vt:lpstr>'2. Version 9.0 Criteria'!_Ref397080866</vt:lpstr>
      <vt:lpstr>'2. Version 9.0 Criteria'!Table1</vt:lpstr>
      <vt:lpstr>'3. Energy and Cost Savings'!Table2.3</vt:lpstr>
      <vt:lpstr>'3. Energy and Cost Savings'!Table3.1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Niblett, Cody</dc:creator>
  <cp:lastModifiedBy>Niblett, Cody</cp:lastModifiedBy>
  <dcterms:created xsi:type="dcterms:W3CDTF">2021-04-22T13:15:04Z</dcterms:created>
  <dcterms:modified xsi:type="dcterms:W3CDTF">2021-04-22T15:29:08Z</dcterms:modified>
</cp:coreProperties>
</file>